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8060" windowHeight="8076" activeTab="0"/>
  </bookViews>
  <sheets>
    <sheet name="Tavola" sheetId="1" r:id="rId1"/>
    <sheet name="Tavola giu_2016" sheetId="2" r:id="rId2"/>
    <sheet name="Tavola mag_2011" sheetId="3" r:id="rId3"/>
    <sheet name="Tavola giu_2009" sheetId="4" r:id="rId4"/>
    <sheet name="Tavola giu-2004" sheetId="5" r:id="rId5"/>
  </sheets>
  <definedNames>
    <definedName name="Anno_fine_tavola">#REF!</definedName>
    <definedName name="Anno_inizio_banca_dati">#REF!</definedName>
    <definedName name="_xlnm.Print_Area" localSheetId="0">'Tavola'!$A$1:$S$19</definedName>
    <definedName name="_xlnm.Print_Area" localSheetId="3">'Tavola giu_2009'!$A$1:$T$21</definedName>
    <definedName name="_xlnm.Print_Area" localSheetId="1">'Tavola giu_2016'!$A$1:$S$23</definedName>
    <definedName name="_xlnm.Print_Area" localSheetId="4">'Tavola giu-2004'!$A$1:$T$22</definedName>
    <definedName name="_xlnm.Print_Area" localSheetId="2">'Tavola mag_2011'!$A$1:$U$20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<sst xmlns="http://schemas.openxmlformats.org/spreadsheetml/2006/main" count="251" uniqueCount="86">
  <si>
    <t>Elezioni dei Consigli Circoscrizionali. Voti riportati dalle liste per zona</t>
  </si>
  <si>
    <t>giugno 2016</t>
  </si>
  <si>
    <t>(1)</t>
  </si>
  <si>
    <t>Liste</t>
  </si>
  <si>
    <t>Barca</t>
  </si>
  <si>
    <t>Borgo Panigale</t>
  </si>
  <si>
    <t>Santa Viola</t>
  </si>
  <si>
    <t>Bolognina</t>
  </si>
  <si>
    <t>Corticella</t>
  </si>
  <si>
    <t>Lame</t>
  </si>
  <si>
    <t>Costa Saragozza</t>
  </si>
  <si>
    <t>Malpighi</t>
  </si>
  <si>
    <t>Marconi</t>
  </si>
  <si>
    <t>Saffi</t>
  </si>
  <si>
    <t>San Donato</t>
  </si>
  <si>
    <t>San Vitale</t>
  </si>
  <si>
    <t>Colli</t>
  </si>
  <si>
    <t>Galvani</t>
  </si>
  <si>
    <t>Irnerio</t>
  </si>
  <si>
    <t>Murri</t>
  </si>
  <si>
    <t>Mazzini</t>
  </si>
  <si>
    <t>San Ruffillo</t>
  </si>
  <si>
    <t>5 giugno 2016</t>
  </si>
  <si>
    <t xml:space="preserve">Centro Destra </t>
  </si>
  <si>
    <t xml:space="preserve">Centro Sinistra </t>
  </si>
  <si>
    <t>Coalizione Civica</t>
  </si>
  <si>
    <t xml:space="preserve">Fratelli D'Italia - Alleanza Nazionale </t>
  </si>
  <si>
    <t>Giustizia Onore Liberta'</t>
  </si>
  <si>
    <t>Il Popolo Della Famiglia</t>
  </si>
  <si>
    <t>Insieme Bologna</t>
  </si>
  <si>
    <t xml:space="preserve">Movimento 5 Stelle Beppegrillo.It </t>
  </si>
  <si>
    <t xml:space="preserve">Uniti Si Vince </t>
  </si>
  <si>
    <t>Partito Comunista dei lavoratori</t>
  </si>
  <si>
    <t>Lista Giorgetti per Santo Stefano</t>
  </si>
  <si>
    <t>Totali</t>
  </si>
  <si>
    <t>Schede nulle</t>
  </si>
  <si>
    <t>Schede bianche</t>
  </si>
  <si>
    <t>Voti  nulli o contestati</t>
  </si>
  <si>
    <t>Totale votanti</t>
  </si>
  <si>
    <t>(1) Risultati provvisori non ufficiali, dati comunicati dai Presidenti di seggio al termine degli scrutini.</t>
  </si>
  <si>
    <t xml:space="preserve">Fonte: Settore Sistemi Informativi Telematici - Comune di Bologna , Servizi Demografici Ufficio Elettorale - Comune di Bologna </t>
  </si>
  <si>
    <t>maggio 2011</t>
  </si>
  <si>
    <t>15 - 16 maggio 2011</t>
  </si>
  <si>
    <t>Bologna Capitale</t>
  </si>
  <si>
    <t>Stefano Aldrovandi Sindaco</t>
  </si>
  <si>
    <t>Popolo della Libertà - Lega Nord</t>
  </si>
  <si>
    <t>Sinistra per Bologna</t>
  </si>
  <si>
    <t>Movimento Cinque Stelle</t>
  </si>
  <si>
    <t>Forza Nuova</t>
  </si>
  <si>
    <t>Partito Comunista Lavoratori</t>
  </si>
  <si>
    <t>giugno 2009</t>
  </si>
  <si>
    <t>6 - 7 giugno 2009</t>
  </si>
  <si>
    <t>Alfredo Cazzola</t>
  </si>
  <si>
    <t>Beppe Grillo</t>
  </si>
  <si>
    <t>Centro Sinistra</t>
  </si>
  <si>
    <t>Citta' Libera</t>
  </si>
  <si>
    <t>Fn Forza Nuova</t>
  </si>
  <si>
    <t>Giorgio Guazzaloca</t>
  </si>
  <si>
    <t>Lista Reno</t>
  </si>
  <si>
    <t>Pasquino</t>
  </si>
  <si>
    <t>Rifondazione</t>
  </si>
  <si>
    <t>Elezioni dei Consigli Circoscrizionali. Voti riportati dai partiti per zona</t>
  </si>
  <si>
    <t>giugno 2004</t>
  </si>
  <si>
    <t>Partiti</t>
  </si>
  <si>
    <t>12-13 giugno 2004</t>
  </si>
  <si>
    <t>(2)</t>
  </si>
  <si>
    <t>Casa delle Libertà</t>
  </si>
  <si>
    <t>Rifondazione Comunista</t>
  </si>
  <si>
    <t>(*)</t>
  </si>
  <si>
    <t>Nuovo PSI</t>
  </si>
  <si>
    <t>Alternativa Sociale</t>
  </si>
  <si>
    <t>Lega Nord</t>
  </si>
  <si>
    <t>Lista Ruocco</t>
  </si>
  <si>
    <t>(2) La lista si è presentata nelle circoscrizioni con denominazioni differenziate.</t>
  </si>
  <si>
    <t xml:space="preserve">(*) Lista non presentata nella Circoscrizione. </t>
  </si>
  <si>
    <t>ottobre 2021</t>
  </si>
  <si>
    <t>3-4 ottobre 2021</t>
  </si>
  <si>
    <t>Fratelli D'Italia</t>
  </si>
  <si>
    <t>Forza Italia</t>
  </si>
  <si>
    <t>Bfc - Bologna Forum Civico Insieme Per Bologna</t>
  </si>
  <si>
    <t>Lega Salvini Premier</t>
  </si>
  <si>
    <t>Potere al Popolo</t>
  </si>
  <si>
    <t>Sinistra Unita Per Bologna</t>
  </si>
  <si>
    <t xml:space="preserve">(1) I dati pubblicati, si riferiscono alle comunicazioni pervenute dai presidenti di seggio al termine delle operazioni di scrutinio, e non rivestono, pertanto, </t>
  </si>
  <si>
    <t>carattere di ufficialità. La proclamazione ufficiale degli esiti è prerogativa degli uffici elettorali centrali e circoscrizionali.</t>
  </si>
  <si>
    <t xml:space="preserve">Fonte: Settore Agenda digitale e tecnologie informatiche - Comune di Bologna, Servizi Demografici Ufficio Elettorale - Comune di Bologna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</si>
</sst>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#,##0"/>
  </numFmts>
  <fonts count="46">
    <font>
      <sz val="9"/>
      <name val="Helvetica-Narrow"/>
      <family val="0"/>
    </font>
    <font>
      <sz val="11"/>
      <color indexed="8"/>
      <name val="Calibri"/>
      <family val="2"/>
    </font>
    <font>
      <b/>
      <sz val="11"/>
      <name val="Helvetica-Narrow"/>
      <family val="0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b/>
      <sz val="8"/>
      <name val="Helvetica-Narrow"/>
      <family val="2"/>
    </font>
    <font>
      <b/>
      <sz val="9"/>
      <name val="Helvetica-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 applyNumberFormat="0" applyAlignment="0" applyProtection="0"/>
    <xf numFmtId="172" fontId="0" fillId="0" borderId="4" applyNumberFormat="0" applyAlignment="0" applyProtection="0"/>
    <xf numFmtId="172" fontId="0" fillId="0" borderId="5" applyNumberFormat="0" applyAlignment="0" applyProtection="0"/>
    <xf numFmtId="0" fontId="34" fillId="28" borderId="1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5" fillId="29" borderId="0" applyNumberFormat="0" applyBorder="0" applyAlignment="0" applyProtection="0"/>
    <xf numFmtId="0" fontId="29" fillId="30" borderId="6" applyNumberFormat="0" applyFont="0" applyAlignment="0" applyProtection="0"/>
    <xf numFmtId="172" fontId="9" fillId="0" borderId="0" applyNumberFormat="0" applyAlignment="0" applyProtection="0"/>
    <xf numFmtId="0" fontId="36" fillId="20" borderId="7" applyNumberFormat="0" applyAlignment="0" applyProtection="0"/>
    <xf numFmtId="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72" fontId="10" fillId="0" borderId="0" applyNumberFormat="0" applyProtection="0">
      <alignment horizontal="left"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2" fontId="3" fillId="0" borderId="0" xfId="42" applyNumberFormat="1" applyFont="1" applyBorder="1" applyAlignment="1" applyProtection="1">
      <alignment/>
      <protection locked="0"/>
    </xf>
    <xf numFmtId="172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5" fillId="0" borderId="0" xfId="0" applyNumberFormat="1" applyFont="1" applyBorder="1" applyAlignment="1" applyProtection="1" quotePrefix="1">
      <alignment/>
      <protection locked="0"/>
    </xf>
    <xf numFmtId="172" fontId="3" fillId="0" borderId="12" xfId="42" applyNumberFormat="1" applyFont="1" applyBorder="1" applyAlignment="1" applyProtection="1" quotePrefix="1">
      <alignment/>
      <protection locked="0"/>
    </xf>
    <xf numFmtId="172" fontId="4" fillId="0" borderId="12" xfId="0" applyNumberFormat="1" applyFont="1" applyBorder="1" applyAlignment="1" applyProtection="1">
      <alignment/>
      <protection locked="0"/>
    </xf>
    <xf numFmtId="172" fontId="5" fillId="0" borderId="12" xfId="0" applyNumberFormat="1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 quotePrefix="1">
      <alignment horizontal="right"/>
      <protection locked="0"/>
    </xf>
    <xf numFmtId="172" fontId="4" fillId="0" borderId="13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172" fontId="4" fillId="0" borderId="13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72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3" fontId="4" fillId="0" borderId="0" xfId="0" applyNumberFormat="1" applyFont="1" applyBorder="1" applyAlignment="1" applyProtection="1">
      <alignment horizontal="right" vertical="center" wrapText="1"/>
      <protection locked="0"/>
    </xf>
    <xf numFmtId="3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6" fillId="0" borderId="12" xfId="0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172" fontId="8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172" fontId="2" fillId="0" borderId="0" xfId="42" applyNumberFormat="1" applyFon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1" fillId="0" borderId="0" xfId="0" applyNumberFormat="1" applyFont="1" applyBorder="1" applyAlignment="1" applyProtection="1" quotePrefix="1">
      <alignment/>
      <protection locked="0"/>
    </xf>
    <xf numFmtId="172" fontId="2" fillId="0" borderId="12" xfId="42" applyNumberFormat="1" applyFont="1" applyBorder="1" applyAlignment="1" applyProtection="1" quotePrefix="1">
      <alignment/>
      <protection locked="0"/>
    </xf>
    <xf numFmtId="172" fontId="0" fillId="0" borderId="12" xfId="0" applyNumberFormat="1" applyBorder="1" applyAlignment="1" applyProtection="1">
      <alignment/>
      <protection locked="0"/>
    </xf>
    <xf numFmtId="172" fontId="11" fillId="0" borderId="12" xfId="0" applyNumberFormat="1" applyFont="1" applyBorder="1" applyAlignment="1" applyProtection="1" quotePrefix="1">
      <alignment/>
      <protection locked="0"/>
    </xf>
    <xf numFmtId="0" fontId="0" fillId="0" borderId="12" xfId="0" applyBorder="1" applyAlignment="1" applyProtection="1">
      <alignment/>
      <protection locked="0"/>
    </xf>
    <xf numFmtId="0" fontId="11" fillId="0" borderId="12" xfId="0" applyFont="1" applyBorder="1" applyAlignment="1" applyProtection="1" quotePrefix="1">
      <alignment horizontal="right"/>
      <protection locked="0"/>
    </xf>
    <xf numFmtId="172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 wrapText="1"/>
      <protection locked="0"/>
    </xf>
    <xf numFmtId="172" fontId="0" fillId="0" borderId="13" xfId="0" applyNumberForma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3" fontId="9" fillId="0" borderId="0" xfId="0" applyNumberFormat="1" applyFont="1" applyAlignment="1" applyProtection="1" quotePrefix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0" fontId="12" fillId="0" borderId="0" xfId="0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vertical="center"/>
      <protection locked="0"/>
    </xf>
    <xf numFmtId="3" fontId="12" fillId="0" borderId="12" xfId="0" applyNumberFormat="1" applyFont="1" applyBorder="1" applyAlignment="1" applyProtection="1">
      <alignment/>
      <protection locked="0"/>
    </xf>
    <xf numFmtId="172" fontId="9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Zeros="0" tabSelected="1" zoomScale="98" zoomScaleNormal="98" zoomScalePageLayoutView="0" workbookViewId="0" topLeftCell="B1">
      <selection activeCell="R14" sqref="R14"/>
    </sheetView>
  </sheetViews>
  <sheetFormatPr defaultColWidth="11.00390625" defaultRowHeight="12"/>
  <cols>
    <col min="1" max="1" width="41.625" style="3" customWidth="1"/>
    <col min="2" max="2" width="12.625" style="3" customWidth="1"/>
    <col min="3" max="3" width="13.375" style="3" customWidth="1"/>
    <col min="4" max="4" width="14.75390625" style="3" customWidth="1"/>
    <col min="5" max="5" width="12.125" style="3" customWidth="1"/>
    <col min="6" max="6" width="8.75390625" style="3" customWidth="1"/>
    <col min="7" max="7" width="9.875" style="3" customWidth="1"/>
    <col min="8" max="8" width="12.125" style="3" customWidth="1"/>
    <col min="9" max="9" width="8.75390625" style="3" customWidth="1"/>
    <col min="10" max="10" width="11.375" style="3" customWidth="1"/>
    <col min="11" max="15" width="8.75390625" style="3" customWidth="1"/>
    <col min="16" max="16" width="9.875" style="3" customWidth="1"/>
    <col min="17" max="19" width="8.75390625" style="3" customWidth="1"/>
    <col min="20" max="16384" width="11.00390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J1" s="4"/>
    </row>
    <row r="2" spans="1:13" s="8" customFormat="1" ht="15" customHeight="1">
      <c r="A2" s="5" t="s">
        <v>75</v>
      </c>
      <c r="B2" s="6"/>
      <c r="C2" s="6"/>
      <c r="D2" s="6"/>
      <c r="E2" s="6"/>
      <c r="F2" s="6"/>
      <c r="G2" s="6"/>
      <c r="H2" s="7"/>
      <c r="I2" s="6"/>
      <c r="J2" s="6"/>
      <c r="K2" s="6"/>
      <c r="M2" s="9" t="s">
        <v>2</v>
      </c>
    </row>
    <row r="3" spans="1:19" s="14" customFormat="1" ht="22.5">
      <c r="A3" s="10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3" t="s">
        <v>14</v>
      </c>
      <c r="M3" s="13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</row>
    <row r="4" spans="1:19" s="14" customFormat="1" ht="15" customHeight="1">
      <c r="A4" s="15"/>
      <c r="B4" s="66" t="s">
        <v>76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20" s="14" customFormat="1" ht="15" customHeight="1">
      <c r="A5" s="3" t="s">
        <v>79</v>
      </c>
      <c r="B5" s="64">
        <v>263</v>
      </c>
      <c r="C5" s="64">
        <v>353</v>
      </c>
      <c r="D5" s="64">
        <v>176</v>
      </c>
      <c r="E5" s="64">
        <v>421</v>
      </c>
      <c r="F5" s="64">
        <v>199</v>
      </c>
      <c r="G5" s="64">
        <v>171</v>
      </c>
      <c r="H5" s="17">
        <v>295</v>
      </c>
      <c r="I5" s="17">
        <v>108</v>
      </c>
      <c r="J5" s="17">
        <v>190</v>
      </c>
      <c r="K5" s="17">
        <v>188</v>
      </c>
      <c r="L5" s="17"/>
      <c r="M5" s="17"/>
      <c r="N5" s="25">
        <v>76</v>
      </c>
      <c r="O5" s="25">
        <v>149</v>
      </c>
      <c r="P5" s="25">
        <v>174</v>
      </c>
      <c r="Q5" s="25">
        <v>378</v>
      </c>
      <c r="R5" s="17"/>
      <c r="S5" s="17"/>
      <c r="T5" s="65"/>
    </row>
    <row r="6" spans="1:20" s="14" customFormat="1" ht="15" customHeight="1">
      <c r="A6" s="3" t="s">
        <v>54</v>
      </c>
      <c r="B6" s="64">
        <v>4639</v>
      </c>
      <c r="C6" s="64">
        <v>5497</v>
      </c>
      <c r="D6" s="64">
        <v>2669</v>
      </c>
      <c r="E6" s="64">
        <v>6065</v>
      </c>
      <c r="F6" s="64">
        <v>4226</v>
      </c>
      <c r="G6" s="64">
        <v>3015</v>
      </c>
      <c r="H6" s="17">
        <v>5637</v>
      </c>
      <c r="I6" s="17">
        <v>2371</v>
      </c>
      <c r="J6" s="17">
        <v>2851</v>
      </c>
      <c r="K6" s="17">
        <v>3768</v>
      </c>
      <c r="L6" s="17">
        <v>5694</v>
      </c>
      <c r="M6" s="17">
        <v>6956</v>
      </c>
      <c r="N6" s="25">
        <v>1173</v>
      </c>
      <c r="O6" s="25">
        <v>2641</v>
      </c>
      <c r="P6" s="25">
        <v>2594</v>
      </c>
      <c r="Q6" s="25">
        <v>5965</v>
      </c>
      <c r="R6" s="25">
        <v>8989</v>
      </c>
      <c r="S6" s="25">
        <v>4427</v>
      </c>
      <c r="T6" s="65"/>
    </row>
    <row r="7" spans="1:20" s="14" customFormat="1" ht="15" customHeight="1">
      <c r="A7" s="3" t="s">
        <v>78</v>
      </c>
      <c r="B7" s="64">
        <v>339</v>
      </c>
      <c r="C7" s="64">
        <v>449</v>
      </c>
      <c r="D7" s="64">
        <v>277</v>
      </c>
      <c r="E7" s="64">
        <v>408</v>
      </c>
      <c r="F7" s="64">
        <v>265</v>
      </c>
      <c r="G7" s="64">
        <v>195</v>
      </c>
      <c r="H7" s="17">
        <v>642</v>
      </c>
      <c r="I7" s="17">
        <v>323</v>
      </c>
      <c r="J7" s="17">
        <v>428</v>
      </c>
      <c r="K7" s="17">
        <v>256</v>
      </c>
      <c r="L7" s="17">
        <v>467</v>
      </c>
      <c r="M7" s="17">
        <v>768</v>
      </c>
      <c r="N7" s="25">
        <v>411</v>
      </c>
      <c r="O7" s="25">
        <v>613</v>
      </c>
      <c r="P7" s="25">
        <v>376</v>
      </c>
      <c r="Q7" s="25">
        <v>1064</v>
      </c>
      <c r="R7" s="25">
        <v>788</v>
      </c>
      <c r="S7" s="25">
        <v>556</v>
      </c>
      <c r="T7" s="65"/>
    </row>
    <row r="8" spans="1:20" s="14" customFormat="1" ht="15" customHeight="1">
      <c r="A8" s="3" t="s">
        <v>77</v>
      </c>
      <c r="B8" s="64">
        <v>1254</v>
      </c>
      <c r="C8" s="64">
        <v>1548</v>
      </c>
      <c r="D8" s="64">
        <v>773</v>
      </c>
      <c r="E8" s="64">
        <v>1691</v>
      </c>
      <c r="F8" s="64">
        <v>935</v>
      </c>
      <c r="G8" s="64">
        <v>808</v>
      </c>
      <c r="H8" s="17">
        <v>1891</v>
      </c>
      <c r="I8" s="17">
        <v>870</v>
      </c>
      <c r="J8" s="17">
        <v>1093</v>
      </c>
      <c r="K8" s="17">
        <v>1126</v>
      </c>
      <c r="L8" s="17">
        <v>1702</v>
      </c>
      <c r="M8" s="17">
        <v>2109</v>
      </c>
      <c r="N8" s="25">
        <v>686</v>
      </c>
      <c r="O8" s="25">
        <v>1118</v>
      </c>
      <c r="P8" s="25">
        <v>864</v>
      </c>
      <c r="Q8" s="25">
        <v>2187</v>
      </c>
      <c r="R8" s="25">
        <v>2353</v>
      </c>
      <c r="S8" s="25">
        <v>1516</v>
      </c>
      <c r="T8" s="65"/>
    </row>
    <row r="9" spans="1:20" s="14" customFormat="1" ht="15" customHeight="1">
      <c r="A9" s="3" t="s">
        <v>80</v>
      </c>
      <c r="B9" s="64">
        <v>794</v>
      </c>
      <c r="C9" s="64">
        <v>1072</v>
      </c>
      <c r="D9" s="64">
        <v>486</v>
      </c>
      <c r="E9" s="64">
        <v>1119</v>
      </c>
      <c r="F9" s="64">
        <v>767</v>
      </c>
      <c r="G9" s="64">
        <v>549</v>
      </c>
      <c r="H9" s="17">
        <v>865</v>
      </c>
      <c r="I9" s="17">
        <v>348</v>
      </c>
      <c r="J9" s="17">
        <v>616</v>
      </c>
      <c r="K9" s="17">
        <v>615</v>
      </c>
      <c r="L9" s="17">
        <v>1096</v>
      </c>
      <c r="M9" s="17">
        <v>1235</v>
      </c>
      <c r="N9" s="25">
        <v>272</v>
      </c>
      <c r="O9" s="25">
        <v>476</v>
      </c>
      <c r="P9" s="25">
        <v>441</v>
      </c>
      <c r="Q9" s="25">
        <v>860</v>
      </c>
      <c r="R9" s="25">
        <v>1440</v>
      </c>
      <c r="S9" s="25">
        <v>783</v>
      </c>
      <c r="T9" s="65"/>
    </row>
    <row r="10" spans="1:20" s="14" customFormat="1" ht="15" customHeight="1">
      <c r="A10" s="3" t="s">
        <v>81</v>
      </c>
      <c r="B10" s="64">
        <v>303</v>
      </c>
      <c r="C10" s="64">
        <v>317</v>
      </c>
      <c r="D10" s="64">
        <v>243</v>
      </c>
      <c r="E10" s="64">
        <v>911</v>
      </c>
      <c r="F10" s="64">
        <v>222</v>
      </c>
      <c r="G10" s="64">
        <v>169</v>
      </c>
      <c r="H10" s="17">
        <v>458</v>
      </c>
      <c r="I10" s="17">
        <v>278</v>
      </c>
      <c r="J10" s="17">
        <v>304</v>
      </c>
      <c r="K10" s="17">
        <v>380</v>
      </c>
      <c r="L10" s="17">
        <v>661</v>
      </c>
      <c r="M10" s="17">
        <v>757</v>
      </c>
      <c r="N10" s="25">
        <v>73</v>
      </c>
      <c r="O10" s="25">
        <v>253</v>
      </c>
      <c r="P10" s="25">
        <v>334</v>
      </c>
      <c r="Q10" s="25">
        <v>435</v>
      </c>
      <c r="R10" s="25">
        <v>638</v>
      </c>
      <c r="S10" s="25">
        <v>312</v>
      </c>
      <c r="T10" s="65"/>
    </row>
    <row r="11" spans="1:20" s="14" customFormat="1" ht="15" customHeight="1">
      <c r="A11" s="3" t="s">
        <v>82</v>
      </c>
      <c r="B11" s="64">
        <v>472</v>
      </c>
      <c r="C11" s="64">
        <v>540</v>
      </c>
      <c r="D11" s="64">
        <v>310</v>
      </c>
      <c r="E11" s="64">
        <v>806</v>
      </c>
      <c r="F11" s="64">
        <v>504</v>
      </c>
      <c r="G11" s="64">
        <v>365</v>
      </c>
      <c r="H11" s="17">
        <v>476</v>
      </c>
      <c r="I11" s="17">
        <v>285</v>
      </c>
      <c r="J11" s="17">
        <v>342</v>
      </c>
      <c r="K11" s="17">
        <v>441</v>
      </c>
      <c r="L11" s="17">
        <v>867</v>
      </c>
      <c r="M11" s="17">
        <v>903</v>
      </c>
      <c r="N11" s="25">
        <v>77</v>
      </c>
      <c r="O11" s="25">
        <v>256</v>
      </c>
      <c r="P11" s="25">
        <v>322</v>
      </c>
      <c r="Q11" s="25">
        <v>554</v>
      </c>
      <c r="R11" s="25">
        <v>819</v>
      </c>
      <c r="S11" s="25">
        <v>413</v>
      </c>
      <c r="T11" s="65"/>
    </row>
    <row r="12" spans="1:20" s="14" customFormat="1" ht="1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R12" s="3"/>
      <c r="S12" s="3"/>
      <c r="T12" s="65"/>
    </row>
    <row r="13" spans="1:20" s="24" customFormat="1" ht="15" customHeight="1">
      <c r="A13" s="22" t="s">
        <v>34</v>
      </c>
      <c r="B13" s="23">
        <f>SUM(B5:B12)</f>
        <v>8064</v>
      </c>
      <c r="C13" s="23">
        <f>SUM(C5:C12)</f>
        <v>9776</v>
      </c>
      <c r="D13" s="23">
        <f>SUM(D5:D12)</f>
        <v>4934</v>
      </c>
      <c r="E13" s="23">
        <f>SUM(E5:E12)</f>
        <v>11421</v>
      </c>
      <c r="F13" s="23">
        <f>SUM(F5:F12)</f>
        <v>7118</v>
      </c>
      <c r="G13" s="23">
        <f>SUM(G5:G12)</f>
        <v>5272</v>
      </c>
      <c r="H13" s="23">
        <f aca="true" t="shared" si="0" ref="H13:S13">SUM(H5:H12)</f>
        <v>10264</v>
      </c>
      <c r="I13" s="23">
        <f t="shared" si="0"/>
        <v>4583</v>
      </c>
      <c r="J13" s="23">
        <f t="shared" si="0"/>
        <v>5824</v>
      </c>
      <c r="K13" s="23">
        <f t="shared" si="0"/>
        <v>6774</v>
      </c>
      <c r="L13" s="23">
        <f t="shared" si="0"/>
        <v>10487</v>
      </c>
      <c r="M13" s="23">
        <f t="shared" si="0"/>
        <v>12728</v>
      </c>
      <c r="N13" s="23">
        <f t="shared" si="0"/>
        <v>2768</v>
      </c>
      <c r="O13" s="23">
        <f t="shared" si="0"/>
        <v>5506</v>
      </c>
      <c r="P13" s="23">
        <f t="shared" si="0"/>
        <v>5105</v>
      </c>
      <c r="Q13" s="23">
        <f t="shared" si="0"/>
        <v>11443</v>
      </c>
      <c r="R13" s="23">
        <f t="shared" si="0"/>
        <v>15027</v>
      </c>
      <c r="S13" s="23">
        <f t="shared" si="0"/>
        <v>8007</v>
      </c>
      <c r="T13" s="65"/>
    </row>
    <row r="14" spans="1:20" ht="15" customHeight="1">
      <c r="A14" s="3" t="s">
        <v>35</v>
      </c>
      <c r="B14">
        <v>196</v>
      </c>
      <c r="C14">
        <v>299</v>
      </c>
      <c r="D14">
        <v>122</v>
      </c>
      <c r="E14">
        <v>301</v>
      </c>
      <c r="F14">
        <v>165</v>
      </c>
      <c r="G14">
        <v>148</v>
      </c>
      <c r="H14">
        <v>185</v>
      </c>
      <c r="I14">
        <v>118</v>
      </c>
      <c r="J14">
        <v>137</v>
      </c>
      <c r="K14">
        <v>154</v>
      </c>
      <c r="L14">
        <v>322</v>
      </c>
      <c r="M14">
        <v>361</v>
      </c>
      <c r="N14">
        <v>45</v>
      </c>
      <c r="O14">
        <v>136</v>
      </c>
      <c r="P14">
        <v>128</v>
      </c>
      <c r="Q14">
        <v>269</v>
      </c>
      <c r="R14">
        <v>362</v>
      </c>
      <c r="S14">
        <v>212</v>
      </c>
      <c r="T14" s="65"/>
    </row>
    <row r="15" spans="1:20" ht="15" customHeight="1">
      <c r="A15" s="3" t="s">
        <v>36</v>
      </c>
      <c r="B15">
        <v>516</v>
      </c>
      <c r="C15">
        <v>508</v>
      </c>
      <c r="D15">
        <v>265</v>
      </c>
      <c r="E15">
        <v>568</v>
      </c>
      <c r="F15">
        <v>356</v>
      </c>
      <c r="G15">
        <v>215</v>
      </c>
      <c r="H15">
        <v>441</v>
      </c>
      <c r="I15">
        <v>242</v>
      </c>
      <c r="J15">
        <v>345</v>
      </c>
      <c r="K15">
        <v>383</v>
      </c>
      <c r="L15">
        <v>584</v>
      </c>
      <c r="M15">
        <v>722</v>
      </c>
      <c r="N15">
        <v>112</v>
      </c>
      <c r="O15">
        <v>305</v>
      </c>
      <c r="P15">
        <v>271</v>
      </c>
      <c r="Q15">
        <v>632</v>
      </c>
      <c r="R15">
        <v>756</v>
      </c>
      <c r="S15">
        <v>412</v>
      </c>
      <c r="T15" s="65"/>
    </row>
    <row r="16" spans="1:20" ht="15" customHeight="1">
      <c r="A16" s="3" t="s">
        <v>37</v>
      </c>
      <c r="B16" s="19"/>
      <c r="C16" s="19"/>
      <c r="D16" s="19"/>
      <c r="E16" s="25"/>
      <c r="F16">
        <v>3</v>
      </c>
      <c r="G16" s="25"/>
      <c r="H16" s="25"/>
      <c r="I16" s="25"/>
      <c r="J16" s="25"/>
      <c r="K16">
        <v>1</v>
      </c>
      <c r="L16" s="25">
        <v>2</v>
      </c>
      <c r="M16" s="25"/>
      <c r="N16" s="25"/>
      <c r="O16" s="25"/>
      <c r="P16">
        <v>3</v>
      </c>
      <c r="Q16" s="25"/>
      <c r="R16">
        <v>1</v>
      </c>
      <c r="S16" s="25"/>
      <c r="T16" s="65"/>
    </row>
    <row r="17" spans="1:20" s="22" customFormat="1" ht="15" customHeight="1">
      <c r="A17" s="26" t="s">
        <v>38</v>
      </c>
      <c r="B17" s="27">
        <f>SUM(B13:B16)</f>
        <v>8776</v>
      </c>
      <c r="C17" s="27">
        <f>SUM(C13:C16)</f>
        <v>10583</v>
      </c>
      <c r="D17" s="27">
        <f>SUM(D13:D16)</f>
        <v>5321</v>
      </c>
      <c r="E17" s="27">
        <f>SUM(E13:E16)</f>
        <v>12290</v>
      </c>
      <c r="F17" s="27">
        <f>SUM(F13:F16)</f>
        <v>7642</v>
      </c>
      <c r="G17" s="27">
        <f>SUM(G13:G16)</f>
        <v>5635</v>
      </c>
      <c r="H17" s="27">
        <f aca="true" t="shared" si="1" ref="H17:S17">SUM(H13:H16)</f>
        <v>10890</v>
      </c>
      <c r="I17" s="27">
        <f t="shared" si="1"/>
        <v>4943</v>
      </c>
      <c r="J17" s="27">
        <f t="shared" si="1"/>
        <v>6306</v>
      </c>
      <c r="K17" s="27">
        <f t="shared" si="1"/>
        <v>7312</v>
      </c>
      <c r="L17" s="27">
        <f t="shared" si="1"/>
        <v>11395</v>
      </c>
      <c r="M17" s="27">
        <f t="shared" si="1"/>
        <v>13811</v>
      </c>
      <c r="N17" s="27">
        <f t="shared" si="1"/>
        <v>2925</v>
      </c>
      <c r="O17" s="27">
        <f t="shared" si="1"/>
        <v>5947</v>
      </c>
      <c r="P17" s="27">
        <f t="shared" si="1"/>
        <v>5507</v>
      </c>
      <c r="Q17" s="27">
        <f t="shared" si="1"/>
        <v>12344</v>
      </c>
      <c r="R17" s="27">
        <f t="shared" si="1"/>
        <v>16146</v>
      </c>
      <c r="S17" s="27">
        <f t="shared" si="1"/>
        <v>8631</v>
      </c>
      <c r="T17" s="65"/>
    </row>
    <row r="18" spans="1:19" s="22" customFormat="1" ht="15.75" customHeight="1">
      <c r="A18" s="60" t="s">
        <v>83</v>
      </c>
      <c r="B18" s="68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11.25">
      <c r="A19" s="60" t="s">
        <v>84</v>
      </c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ht="11.25">
      <c r="A20" s="71" t="s">
        <v>85</v>
      </c>
      <c r="B20" s="72"/>
      <c r="C20" s="72"/>
      <c r="D20" s="7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3"/>
      <c r="Q20" s="73"/>
      <c r="R20" s="73"/>
      <c r="S20" s="73"/>
    </row>
    <row r="21" ht="11.25">
      <c r="H21"/>
    </row>
    <row r="22" spans="4:15" ht="11.25">
      <c r="D22" s="19"/>
      <c r="H22" s="16"/>
      <c r="I22" s="25"/>
      <c r="J22" s="25"/>
      <c r="K22" s="25"/>
      <c r="L22" s="25"/>
      <c r="O22" s="16"/>
    </row>
    <row r="23" spans="4:19" ht="11.25">
      <c r="D23"/>
      <c r="E23"/>
      <c r="F23"/>
      <c r="H23" s="16"/>
      <c r="I23" s="25"/>
      <c r="J23" s="25"/>
      <c r="K23" s="25"/>
      <c r="L23" s="25"/>
      <c r="O23"/>
      <c r="P23"/>
      <c r="Q23"/>
      <c r="R23"/>
      <c r="S23"/>
    </row>
    <row r="24" spans="4:19" ht="11.25">
      <c r="D24"/>
      <c r="E24" s="16"/>
      <c r="H24" s="16"/>
      <c r="I24" s="25"/>
      <c r="J24" s="25"/>
      <c r="K24"/>
      <c r="L24"/>
      <c r="M24"/>
      <c r="N24"/>
      <c r="O24"/>
      <c r="S24"/>
    </row>
    <row r="25" spans="4:19" ht="11.25">
      <c r="D25"/>
      <c r="E25" s="16"/>
      <c r="H25"/>
      <c r="I25"/>
      <c r="J25" s="16"/>
      <c r="M25" s="16"/>
      <c r="R25"/>
      <c r="S25"/>
    </row>
    <row r="26" spans="4:19" ht="11.25">
      <c r="D26"/>
      <c r="E26" s="16"/>
      <c r="H26"/>
      <c r="J26" s="16"/>
      <c r="M26" s="16"/>
      <c r="R26"/>
      <c r="S26"/>
    </row>
    <row r="27" spans="5:20" ht="11.25">
      <c r="E27" s="16"/>
      <c r="H27"/>
      <c r="J27" s="16"/>
      <c r="M27" s="16"/>
      <c r="Q27"/>
      <c r="R27"/>
      <c r="S27"/>
      <c r="T27"/>
    </row>
    <row r="28" spans="5:20" ht="11.25">
      <c r="E28" s="16"/>
      <c r="H28" s="16"/>
      <c r="I28" s="25"/>
      <c r="J28" s="16"/>
      <c r="M28" s="16"/>
      <c r="Q28"/>
      <c r="R28"/>
      <c r="S28"/>
      <c r="T28"/>
    </row>
    <row r="29" spans="5:20" ht="11.25">
      <c r="E29" s="16"/>
      <c r="J29" s="16"/>
      <c r="M29" s="16"/>
      <c r="Q29"/>
      <c r="T29"/>
    </row>
    <row r="30" spans="5:20" ht="11.25">
      <c r="E30" s="16"/>
      <c r="J30" s="16"/>
      <c r="M30" s="16"/>
      <c r="Q30"/>
      <c r="R30"/>
      <c r="S30"/>
      <c r="T30"/>
    </row>
    <row r="31" ht="11.25">
      <c r="J31" s="16"/>
    </row>
  </sheetData>
  <sheetProtection/>
  <mergeCells count="1">
    <mergeCell ref="B4:S4"/>
  </mergeCells>
  <printOptions/>
  <pageMargins left="0.28" right="0.21" top="0.7874015748031497" bottom="0.7874015748031497" header="0.5" footer="0.5"/>
  <pageSetup fitToHeight="1" fitToWidth="1" orientation="landscape" paperSize="9" scale="71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Zeros="0" zoomScalePageLayoutView="0" workbookViewId="0" topLeftCell="A1">
      <selection activeCell="C26" sqref="C26"/>
    </sheetView>
  </sheetViews>
  <sheetFormatPr defaultColWidth="11.00390625" defaultRowHeight="12"/>
  <cols>
    <col min="1" max="1" width="38.75390625" style="3" customWidth="1"/>
    <col min="2" max="2" width="12.625" style="3" customWidth="1"/>
    <col min="3" max="3" width="13.375" style="3" customWidth="1"/>
    <col min="4" max="4" width="14.75390625" style="3" customWidth="1"/>
    <col min="5" max="5" width="12.125" style="3" customWidth="1"/>
    <col min="6" max="6" width="8.75390625" style="3" customWidth="1"/>
    <col min="7" max="7" width="9.875" style="3" customWidth="1"/>
    <col min="8" max="8" width="12.125" style="3" customWidth="1"/>
    <col min="9" max="9" width="8.75390625" style="3" customWidth="1"/>
    <col min="10" max="10" width="11.375" style="3" customWidth="1"/>
    <col min="11" max="15" width="8.75390625" style="3" customWidth="1"/>
    <col min="16" max="16" width="9.875" style="3" customWidth="1"/>
    <col min="17" max="19" width="8.75390625" style="3" customWidth="1"/>
    <col min="20" max="16384" width="11.00390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J1" s="4"/>
    </row>
    <row r="2" spans="1:13" s="8" customFormat="1" ht="15" customHeight="1">
      <c r="A2" s="5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M2" s="9" t="s">
        <v>2</v>
      </c>
    </row>
    <row r="3" spans="1:19" s="14" customFormat="1" ht="22.5">
      <c r="A3" s="10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3" t="s">
        <v>14</v>
      </c>
      <c r="M3" s="13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</row>
    <row r="4" spans="1:19" s="14" customFormat="1" ht="15" customHeight="1">
      <c r="A4" s="15"/>
      <c r="B4" s="66" t="s">
        <v>22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s="14" customFormat="1" ht="15" customHeight="1">
      <c r="A5" s="16" t="s">
        <v>23</v>
      </c>
      <c r="B5" s="17">
        <v>662</v>
      </c>
      <c r="C5" s="17">
        <v>1071</v>
      </c>
      <c r="D5" s="17">
        <v>463</v>
      </c>
      <c r="E5" s="17">
        <v>1471</v>
      </c>
      <c r="F5" s="17">
        <v>712</v>
      </c>
      <c r="G5" s="17">
        <v>673</v>
      </c>
      <c r="H5" s="17">
        <v>1440</v>
      </c>
      <c r="I5" s="17">
        <v>596</v>
      </c>
      <c r="J5" s="17">
        <v>810</v>
      </c>
      <c r="K5" s="17">
        <v>803</v>
      </c>
      <c r="L5" s="17">
        <v>1078</v>
      </c>
      <c r="M5" s="17">
        <v>1341</v>
      </c>
      <c r="N5" s="17"/>
      <c r="O5" s="17"/>
      <c r="P5" s="17"/>
      <c r="Q5" s="17"/>
      <c r="R5" s="17">
        <v>1660</v>
      </c>
      <c r="S5" s="17">
        <v>1083</v>
      </c>
    </row>
    <row r="6" spans="1:19" s="14" customFormat="1" ht="15" customHeight="1">
      <c r="A6" s="16" t="s">
        <v>24</v>
      </c>
      <c r="B6" s="17">
        <v>4419</v>
      </c>
      <c r="C6" s="17">
        <v>5142</v>
      </c>
      <c r="D6" s="17">
        <v>2345</v>
      </c>
      <c r="E6" s="17">
        <v>4686</v>
      </c>
      <c r="F6" s="17">
        <v>3340</v>
      </c>
      <c r="G6" s="17">
        <v>2551</v>
      </c>
      <c r="H6" s="17">
        <v>3993</v>
      </c>
      <c r="I6" s="17">
        <v>1696</v>
      </c>
      <c r="J6" s="17">
        <v>1858</v>
      </c>
      <c r="K6" s="17">
        <v>2813</v>
      </c>
      <c r="L6" s="17">
        <v>5221</v>
      </c>
      <c r="M6" s="17">
        <v>5310</v>
      </c>
      <c r="N6" s="17">
        <v>800</v>
      </c>
      <c r="O6" s="17">
        <v>1786</v>
      </c>
      <c r="P6" s="17">
        <v>1960</v>
      </c>
      <c r="Q6" s="17">
        <v>4540</v>
      </c>
      <c r="R6" s="17">
        <v>7376</v>
      </c>
      <c r="S6" s="17">
        <v>3620</v>
      </c>
    </row>
    <row r="7" spans="1:19" s="14" customFormat="1" ht="15" customHeight="1">
      <c r="A7" s="16" t="s">
        <v>25</v>
      </c>
      <c r="B7" s="17">
        <v>523</v>
      </c>
      <c r="C7" s="17">
        <v>528</v>
      </c>
      <c r="D7" s="17">
        <v>346</v>
      </c>
      <c r="E7" s="17">
        <v>1205</v>
      </c>
      <c r="F7" s="17">
        <v>505</v>
      </c>
      <c r="G7" s="17">
        <v>352</v>
      </c>
      <c r="H7" s="17">
        <v>1202</v>
      </c>
      <c r="I7" s="17">
        <v>839</v>
      </c>
      <c r="J7" s="17">
        <v>727</v>
      </c>
      <c r="K7" s="17">
        <v>784</v>
      </c>
      <c r="L7" s="17">
        <v>859</v>
      </c>
      <c r="M7" s="17">
        <v>1283</v>
      </c>
      <c r="N7" s="17">
        <v>302</v>
      </c>
      <c r="O7" s="17">
        <v>1029</v>
      </c>
      <c r="P7" s="17">
        <v>1004</v>
      </c>
      <c r="Q7" s="17">
        <v>1379</v>
      </c>
      <c r="R7" s="17">
        <v>967</v>
      </c>
      <c r="S7" s="17">
        <v>606</v>
      </c>
    </row>
    <row r="8" spans="1:19" s="14" customFormat="1" ht="15" customHeight="1">
      <c r="A8" s="16" t="s">
        <v>26</v>
      </c>
      <c r="B8" s="17">
        <v>465</v>
      </c>
      <c r="C8" s="17">
        <v>598</v>
      </c>
      <c r="D8" s="17">
        <v>282</v>
      </c>
      <c r="E8" s="17">
        <v>700</v>
      </c>
      <c r="F8" s="17">
        <v>385</v>
      </c>
      <c r="G8" s="17">
        <v>312</v>
      </c>
      <c r="H8" s="17">
        <v>626</v>
      </c>
      <c r="I8" s="17">
        <v>318</v>
      </c>
      <c r="J8" s="17">
        <v>368</v>
      </c>
      <c r="K8" s="17">
        <v>400</v>
      </c>
      <c r="L8" s="17">
        <v>551</v>
      </c>
      <c r="M8" s="17">
        <v>774</v>
      </c>
      <c r="N8" s="17"/>
      <c r="O8" s="17"/>
      <c r="P8" s="17"/>
      <c r="Q8" s="17"/>
      <c r="R8" s="17">
        <v>844</v>
      </c>
      <c r="S8" s="17">
        <v>595</v>
      </c>
    </row>
    <row r="9" spans="1:19" s="14" customFormat="1" ht="15" customHeight="1">
      <c r="A9" s="16" t="s">
        <v>27</v>
      </c>
      <c r="B9" s="17">
        <v>37</v>
      </c>
      <c r="C9" s="17">
        <v>45</v>
      </c>
      <c r="D9" s="17">
        <v>20</v>
      </c>
      <c r="E9" s="17"/>
      <c r="F9" s="17"/>
      <c r="G9" s="17"/>
      <c r="H9" s="17">
        <v>35</v>
      </c>
      <c r="I9" s="17">
        <v>21</v>
      </c>
      <c r="J9" s="17">
        <v>27</v>
      </c>
      <c r="K9" s="17">
        <v>31</v>
      </c>
      <c r="L9" s="17"/>
      <c r="M9" s="17"/>
      <c r="N9" s="17">
        <v>97</v>
      </c>
      <c r="O9" s="17">
        <v>150</v>
      </c>
      <c r="P9" s="17">
        <v>178</v>
      </c>
      <c r="Q9" s="17">
        <v>379</v>
      </c>
      <c r="R9" s="17">
        <v>91</v>
      </c>
      <c r="S9" s="17">
        <v>40</v>
      </c>
    </row>
    <row r="10" spans="1:19" s="14" customFormat="1" ht="15" customHeight="1">
      <c r="A10" s="16" t="s">
        <v>28</v>
      </c>
      <c r="B10" s="17">
        <v>165</v>
      </c>
      <c r="C10" s="17">
        <v>156</v>
      </c>
      <c r="D10" s="17">
        <v>103</v>
      </c>
      <c r="E10" s="17"/>
      <c r="F10" s="17"/>
      <c r="G10" s="17"/>
      <c r="H10" s="17">
        <v>156</v>
      </c>
      <c r="I10" s="17">
        <v>145</v>
      </c>
      <c r="J10" s="17">
        <v>153</v>
      </c>
      <c r="K10" s="17">
        <v>158</v>
      </c>
      <c r="L10" s="17">
        <v>202</v>
      </c>
      <c r="M10" s="17">
        <v>288</v>
      </c>
      <c r="N10" s="17"/>
      <c r="O10" s="17"/>
      <c r="P10" s="17"/>
      <c r="Q10" s="17"/>
      <c r="R10" s="17">
        <v>253</v>
      </c>
      <c r="S10" s="17">
        <v>191</v>
      </c>
    </row>
    <row r="11" spans="1:19" s="14" customFormat="1" ht="15" customHeight="1">
      <c r="A11" s="16" t="s">
        <v>29</v>
      </c>
      <c r="B11" s="17">
        <v>1137</v>
      </c>
      <c r="C11" s="17">
        <v>1327</v>
      </c>
      <c r="D11" s="17">
        <v>676</v>
      </c>
      <c r="E11" s="17">
        <v>1595</v>
      </c>
      <c r="F11" s="17">
        <v>1049</v>
      </c>
      <c r="G11" s="17">
        <v>622</v>
      </c>
      <c r="H11" s="17">
        <v>1556</v>
      </c>
      <c r="I11" s="17">
        <v>572</v>
      </c>
      <c r="J11" s="17">
        <v>875</v>
      </c>
      <c r="K11" s="17">
        <v>885</v>
      </c>
      <c r="L11" s="17">
        <v>1379</v>
      </c>
      <c r="M11" s="17">
        <v>1622</v>
      </c>
      <c r="N11" s="17"/>
      <c r="O11" s="17"/>
      <c r="P11" s="17"/>
      <c r="Q11" s="17"/>
      <c r="R11" s="17">
        <v>2010</v>
      </c>
      <c r="S11" s="17">
        <v>1258</v>
      </c>
    </row>
    <row r="12" spans="1:19" s="14" customFormat="1" ht="15" customHeight="1">
      <c r="A12" s="16" t="s">
        <v>30</v>
      </c>
      <c r="B12" s="17">
        <v>1911</v>
      </c>
      <c r="C12" s="17">
        <v>2413</v>
      </c>
      <c r="D12" s="17">
        <v>1269</v>
      </c>
      <c r="E12" s="17">
        <v>2614</v>
      </c>
      <c r="F12" s="17">
        <v>1652</v>
      </c>
      <c r="G12" s="17">
        <v>1432</v>
      </c>
      <c r="H12" s="17">
        <v>1757</v>
      </c>
      <c r="I12" s="17">
        <v>720</v>
      </c>
      <c r="J12" s="17">
        <v>1104</v>
      </c>
      <c r="K12" s="17">
        <v>1543</v>
      </c>
      <c r="L12" s="17">
        <v>2745</v>
      </c>
      <c r="M12" s="17">
        <v>2853</v>
      </c>
      <c r="N12" s="17">
        <v>509</v>
      </c>
      <c r="O12" s="17">
        <v>1020</v>
      </c>
      <c r="P12" s="17">
        <v>1249</v>
      </c>
      <c r="Q12" s="17">
        <v>2829</v>
      </c>
      <c r="R12" s="17">
        <v>3510</v>
      </c>
      <c r="S12" s="17">
        <v>1988</v>
      </c>
    </row>
    <row r="13" spans="1:19" s="14" customFormat="1" ht="15" customHeight="1">
      <c r="A13" s="16" t="s">
        <v>31</v>
      </c>
      <c r="B13" s="17">
        <v>368</v>
      </c>
      <c r="C13" s="17">
        <v>427</v>
      </c>
      <c r="D13" s="17">
        <v>209</v>
      </c>
      <c r="E13" s="17">
        <v>604</v>
      </c>
      <c r="F13" s="17">
        <v>315</v>
      </c>
      <c r="G13" s="17">
        <v>263</v>
      </c>
      <c r="H13" s="17">
        <v>663</v>
      </c>
      <c r="I13" s="17">
        <v>279</v>
      </c>
      <c r="J13" s="17">
        <v>559</v>
      </c>
      <c r="K13" s="17">
        <v>446</v>
      </c>
      <c r="L13" s="17">
        <v>626</v>
      </c>
      <c r="M13" s="17">
        <v>702</v>
      </c>
      <c r="N13" s="17"/>
      <c r="O13" s="17"/>
      <c r="P13" s="17"/>
      <c r="Q13" s="17"/>
      <c r="R13" s="17">
        <v>676</v>
      </c>
      <c r="S13" s="17">
        <v>382</v>
      </c>
    </row>
    <row r="14" spans="1:19" s="14" customFormat="1" ht="15" customHeight="1">
      <c r="A14" s="16" t="s">
        <v>32</v>
      </c>
      <c r="B14" s="17"/>
      <c r="C14" s="17"/>
      <c r="D14" s="17"/>
      <c r="E14" s="17">
        <v>392</v>
      </c>
      <c r="F14" s="17">
        <v>248</v>
      </c>
      <c r="G14" s="17">
        <v>169</v>
      </c>
      <c r="H14" s="17"/>
      <c r="I14" s="17"/>
      <c r="J14" s="17"/>
      <c r="K14" s="17"/>
      <c r="L14" s="17">
        <v>467</v>
      </c>
      <c r="M14" s="17">
        <v>441</v>
      </c>
      <c r="N14" s="17"/>
      <c r="O14" s="17"/>
      <c r="P14" s="17"/>
      <c r="Q14" s="17"/>
      <c r="R14" s="17"/>
      <c r="S14" s="17"/>
    </row>
    <row r="15" spans="1:19" s="14" customFormat="1" ht="15" customHeight="1">
      <c r="A15" s="16" t="s">
        <v>33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v>1260</v>
      </c>
      <c r="O15" s="17">
        <v>1973</v>
      </c>
      <c r="P15" s="17">
        <v>1188</v>
      </c>
      <c r="Q15" s="17">
        <v>3262</v>
      </c>
      <c r="R15" s="17"/>
      <c r="S15" s="17"/>
    </row>
    <row r="16" spans="2:19" ht="15" customHeight="1">
      <c r="B16" s="19"/>
      <c r="C16" s="20"/>
      <c r="D16" s="20"/>
      <c r="E16" s="20"/>
      <c r="F16" s="19"/>
      <c r="G16" s="19"/>
      <c r="H16" s="19"/>
      <c r="I16" s="19"/>
      <c r="J16" s="21"/>
      <c r="K16" s="19"/>
      <c r="L16" s="19"/>
      <c r="M16" s="19"/>
      <c r="N16" s="19"/>
      <c r="O16" s="19"/>
      <c r="P16" s="20"/>
      <c r="Q16" s="20"/>
      <c r="R16" s="20"/>
      <c r="S16" s="20"/>
    </row>
    <row r="17" spans="1:19" s="24" customFormat="1" ht="15" customHeight="1">
      <c r="A17" s="22" t="s">
        <v>34</v>
      </c>
      <c r="B17" s="23">
        <v>9687</v>
      </c>
      <c r="C17" s="23">
        <v>11707</v>
      </c>
      <c r="D17" s="23">
        <v>5713</v>
      </c>
      <c r="E17" s="23">
        <v>13267</v>
      </c>
      <c r="F17" s="23">
        <v>8206</v>
      </c>
      <c r="G17" s="23">
        <v>6374</v>
      </c>
      <c r="H17" s="23">
        <v>11428</v>
      </c>
      <c r="I17" s="23">
        <v>5186</v>
      </c>
      <c r="J17" s="23">
        <v>6481</v>
      </c>
      <c r="K17" s="23">
        <v>7863</v>
      </c>
      <c r="L17" s="23">
        <v>13128</v>
      </c>
      <c r="M17" s="23">
        <v>14614</v>
      </c>
      <c r="N17" s="23">
        <v>2968</v>
      </c>
      <c r="O17" s="23">
        <v>5958</v>
      </c>
      <c r="P17" s="23">
        <v>5579</v>
      </c>
      <c r="Q17" s="23">
        <v>12389</v>
      </c>
      <c r="R17" s="23">
        <v>17387</v>
      </c>
      <c r="S17" s="23">
        <v>9763</v>
      </c>
    </row>
    <row r="18" spans="1:19" ht="15" customHeight="1">
      <c r="A18" s="3" t="s">
        <v>35</v>
      </c>
      <c r="B18" s="25">
        <v>188</v>
      </c>
      <c r="C18" s="25">
        <v>262</v>
      </c>
      <c r="D18" s="25">
        <v>120</v>
      </c>
      <c r="E18" s="25">
        <v>315</v>
      </c>
      <c r="F18" s="25">
        <v>205</v>
      </c>
      <c r="G18" s="25">
        <v>135</v>
      </c>
      <c r="H18" s="25">
        <v>242</v>
      </c>
      <c r="I18" s="25">
        <v>140</v>
      </c>
      <c r="J18" s="25">
        <v>181</v>
      </c>
      <c r="K18" s="25">
        <v>152</v>
      </c>
      <c r="L18" s="25">
        <v>307</v>
      </c>
      <c r="M18" s="25">
        <v>354</v>
      </c>
      <c r="N18" s="25">
        <v>62</v>
      </c>
      <c r="O18" s="25">
        <v>169</v>
      </c>
      <c r="P18" s="25">
        <v>199</v>
      </c>
      <c r="Q18" s="25">
        <v>388</v>
      </c>
      <c r="R18" s="25">
        <v>361</v>
      </c>
      <c r="S18" s="25">
        <v>216</v>
      </c>
    </row>
    <row r="19" spans="1:19" ht="15" customHeight="1">
      <c r="A19" s="3" t="s">
        <v>36</v>
      </c>
      <c r="B19" s="19">
        <v>347</v>
      </c>
      <c r="C19" s="19">
        <v>431</v>
      </c>
      <c r="D19" s="19">
        <v>182</v>
      </c>
      <c r="E19" s="25">
        <v>484</v>
      </c>
      <c r="F19" s="25">
        <v>251</v>
      </c>
      <c r="G19" s="25">
        <v>194</v>
      </c>
      <c r="H19" s="25">
        <v>428</v>
      </c>
      <c r="I19" s="25">
        <v>209</v>
      </c>
      <c r="J19" s="25">
        <v>263</v>
      </c>
      <c r="K19" s="25">
        <v>274</v>
      </c>
      <c r="L19" s="25">
        <v>471</v>
      </c>
      <c r="M19" s="25">
        <v>572</v>
      </c>
      <c r="N19" s="25">
        <v>251</v>
      </c>
      <c r="O19" s="25">
        <v>394</v>
      </c>
      <c r="P19" s="25">
        <v>460</v>
      </c>
      <c r="Q19" s="25">
        <v>954</v>
      </c>
      <c r="R19" s="25">
        <v>733</v>
      </c>
      <c r="S19" s="25">
        <v>376</v>
      </c>
    </row>
    <row r="20" spans="1:19" ht="15" customHeight="1">
      <c r="A20" s="3" t="s">
        <v>37</v>
      </c>
      <c r="B20" s="19"/>
      <c r="C20" s="19"/>
      <c r="D20" s="19"/>
      <c r="E20" s="25">
        <v>2</v>
      </c>
      <c r="F20" s="25">
        <v>0</v>
      </c>
      <c r="G20" s="25">
        <v>0</v>
      </c>
      <c r="H20" s="25">
        <v>4</v>
      </c>
      <c r="I20" s="25">
        <v>0</v>
      </c>
      <c r="J20" s="25">
        <v>0</v>
      </c>
      <c r="K20" s="25">
        <v>0</v>
      </c>
      <c r="L20" s="25">
        <v>0</v>
      </c>
      <c r="M20" s="25">
        <v>1</v>
      </c>
      <c r="N20" s="25">
        <v>0</v>
      </c>
      <c r="O20" s="25">
        <v>0</v>
      </c>
      <c r="P20" s="25">
        <v>0</v>
      </c>
      <c r="Q20" s="25">
        <v>1</v>
      </c>
      <c r="R20" s="25">
        <v>0</v>
      </c>
      <c r="S20" s="25">
        <v>0</v>
      </c>
    </row>
    <row r="21" spans="1:19" s="22" customFormat="1" ht="15" customHeight="1">
      <c r="A21" s="26" t="s">
        <v>38</v>
      </c>
      <c r="B21" s="27">
        <v>10222</v>
      </c>
      <c r="C21" s="27">
        <v>12400</v>
      </c>
      <c r="D21" s="27">
        <v>6015</v>
      </c>
      <c r="E21" s="27">
        <v>14068</v>
      </c>
      <c r="F21" s="27">
        <v>8662</v>
      </c>
      <c r="G21" s="27">
        <v>6703</v>
      </c>
      <c r="H21" s="27">
        <v>12102</v>
      </c>
      <c r="I21" s="27">
        <v>5535</v>
      </c>
      <c r="J21" s="27">
        <v>6925</v>
      </c>
      <c r="K21" s="27">
        <v>8289</v>
      </c>
      <c r="L21" s="27">
        <v>13906</v>
      </c>
      <c r="M21" s="27">
        <v>15541</v>
      </c>
      <c r="N21" s="27">
        <v>3281</v>
      </c>
      <c r="O21" s="27">
        <v>6521</v>
      </c>
      <c r="P21" s="27">
        <v>6238</v>
      </c>
      <c r="Q21" s="27">
        <v>13732</v>
      </c>
      <c r="R21" s="27">
        <v>18481</v>
      </c>
      <c r="S21" s="27">
        <v>10355</v>
      </c>
    </row>
    <row r="22" spans="1:19" s="22" customFormat="1" ht="15.75" customHeight="1">
      <c r="A22" s="28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4" ht="11.25">
      <c r="A23" s="30" t="s">
        <v>40</v>
      </c>
      <c r="B23" s="30"/>
      <c r="C23" s="30"/>
      <c r="D23" s="30"/>
    </row>
  </sheetData>
  <sheetProtection/>
  <mergeCells count="1">
    <mergeCell ref="B4:S4"/>
  </mergeCells>
  <printOptions/>
  <pageMargins left="0.28" right="0.21" top="0.7874015748031497" bottom="0.7874015748031497" header="0.5" footer="0.5"/>
  <pageSetup fitToHeight="1" fitToWidth="1" orientation="landscape" paperSize="9" scale="71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Zeros="0" zoomScalePageLayoutView="0" workbookViewId="0" topLeftCell="A1">
      <pane xSplit="1" topLeftCell="O1" activePane="topRight" state="frozen"/>
      <selection pane="topLeft" activeCell="C12" sqref="C12"/>
      <selection pane="topRight" activeCell="V1" sqref="V1"/>
    </sheetView>
  </sheetViews>
  <sheetFormatPr defaultColWidth="11.00390625" defaultRowHeight="12"/>
  <cols>
    <col min="1" max="1" width="34.75390625" style="3" customWidth="1"/>
    <col min="2" max="2" width="2.875" style="3" customWidth="1"/>
    <col min="3" max="3" width="9.625" style="3" customWidth="1"/>
    <col min="4" max="16" width="8.75390625" style="3" customWidth="1"/>
    <col min="17" max="17" width="9.875" style="3" customWidth="1"/>
    <col min="18" max="20" width="8.75390625" style="3" customWidth="1"/>
    <col min="21" max="16384" width="11.00390625" style="3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K1" s="4"/>
    </row>
    <row r="2" spans="1:14" s="8" customFormat="1" ht="15" customHeight="1">
      <c r="A2" s="5" t="s">
        <v>41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N2" s="9" t="s">
        <v>2</v>
      </c>
    </row>
    <row r="3" spans="1:20" s="14" customFormat="1" ht="22.5">
      <c r="A3" s="10" t="s">
        <v>3</v>
      </c>
      <c r="B3" s="11"/>
      <c r="C3" s="12" t="s">
        <v>5</v>
      </c>
      <c r="D3" s="12" t="s">
        <v>7</v>
      </c>
      <c r="E3" s="12" t="s">
        <v>8</v>
      </c>
      <c r="F3" s="12" t="s">
        <v>9</v>
      </c>
      <c r="G3" s="12" t="s">
        <v>12</v>
      </c>
      <c r="H3" s="12" t="s">
        <v>13</v>
      </c>
      <c r="I3" s="12" t="s">
        <v>4</v>
      </c>
      <c r="J3" s="12" t="s">
        <v>6</v>
      </c>
      <c r="K3" s="12" t="s">
        <v>14</v>
      </c>
      <c r="L3" s="12" t="s">
        <v>16</v>
      </c>
      <c r="M3" s="13" t="s">
        <v>17</v>
      </c>
      <c r="N3" s="13" t="s">
        <v>19</v>
      </c>
      <c r="O3" s="12" t="s">
        <v>18</v>
      </c>
      <c r="P3" s="12" t="s">
        <v>15</v>
      </c>
      <c r="Q3" s="12" t="s">
        <v>10</v>
      </c>
      <c r="R3" s="12" t="s">
        <v>11</v>
      </c>
      <c r="S3" s="12" t="s">
        <v>20</v>
      </c>
      <c r="T3" s="12" t="s">
        <v>21</v>
      </c>
    </row>
    <row r="4" spans="1:20" s="14" customFormat="1" ht="15" customHeight="1">
      <c r="A4" s="15"/>
      <c r="B4" s="31"/>
      <c r="C4" s="66" t="s">
        <v>42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1" s="14" customFormat="1" ht="15" customHeight="1">
      <c r="A5" s="3" t="s">
        <v>43</v>
      </c>
      <c r="B5" s="31"/>
      <c r="C5" s="17">
        <v>455</v>
      </c>
      <c r="D5" s="17">
        <v>641</v>
      </c>
      <c r="E5" s="17">
        <v>403</v>
      </c>
      <c r="F5" s="17">
        <v>251</v>
      </c>
      <c r="G5" s="17">
        <v>272</v>
      </c>
      <c r="H5" s="17">
        <v>391</v>
      </c>
      <c r="I5" s="17">
        <v>382</v>
      </c>
      <c r="J5" s="17">
        <v>297</v>
      </c>
      <c r="K5" s="17">
        <v>515</v>
      </c>
      <c r="L5" s="17">
        <v>188</v>
      </c>
      <c r="M5" s="17">
        <v>328</v>
      </c>
      <c r="N5" s="17">
        <v>675</v>
      </c>
      <c r="O5" s="17">
        <v>235</v>
      </c>
      <c r="P5" s="17">
        <v>583</v>
      </c>
      <c r="Q5" s="17">
        <v>573</v>
      </c>
      <c r="R5" s="17">
        <v>272</v>
      </c>
      <c r="S5" s="17">
        <v>780</v>
      </c>
      <c r="T5" s="17">
        <v>491</v>
      </c>
      <c r="U5" s="18">
        <v>7732</v>
      </c>
    </row>
    <row r="6" spans="1:21" s="14" customFormat="1" ht="15" customHeight="1">
      <c r="A6" s="3" t="s">
        <v>44</v>
      </c>
      <c r="B6" s="31"/>
      <c r="C6" s="17">
        <v>603</v>
      </c>
      <c r="D6" s="17">
        <v>1005</v>
      </c>
      <c r="E6" s="17">
        <v>426</v>
      </c>
      <c r="F6" s="17">
        <v>319</v>
      </c>
      <c r="G6" s="17">
        <v>570</v>
      </c>
      <c r="H6" s="17">
        <v>502</v>
      </c>
      <c r="I6" s="17">
        <v>547</v>
      </c>
      <c r="J6" s="17">
        <v>277</v>
      </c>
      <c r="K6" s="17">
        <v>670</v>
      </c>
      <c r="L6" s="17">
        <v>313</v>
      </c>
      <c r="M6" s="17">
        <v>634</v>
      </c>
      <c r="N6" s="17">
        <v>1212</v>
      </c>
      <c r="O6" s="17">
        <v>407</v>
      </c>
      <c r="P6" s="17">
        <v>1001</v>
      </c>
      <c r="Q6" s="17">
        <v>857</v>
      </c>
      <c r="R6" s="17">
        <v>488</v>
      </c>
      <c r="S6" s="17">
        <v>1265</v>
      </c>
      <c r="T6" s="17">
        <v>692</v>
      </c>
      <c r="U6" s="18">
        <v>11788</v>
      </c>
    </row>
    <row r="7" spans="1:21" s="14" customFormat="1" ht="15" customHeight="1">
      <c r="A7" s="3" t="s">
        <v>24</v>
      </c>
      <c r="B7" s="31"/>
      <c r="C7" s="17">
        <v>7673</v>
      </c>
      <c r="D7" s="17">
        <v>7551</v>
      </c>
      <c r="E7" s="17">
        <v>5479</v>
      </c>
      <c r="F7" s="17">
        <v>4119</v>
      </c>
      <c r="G7" s="17">
        <v>2951</v>
      </c>
      <c r="H7" s="17">
        <v>4666</v>
      </c>
      <c r="I7" s="17">
        <v>6394</v>
      </c>
      <c r="J7" s="17">
        <v>3389</v>
      </c>
      <c r="K7" s="17">
        <v>8803</v>
      </c>
      <c r="L7" s="17">
        <v>1130</v>
      </c>
      <c r="M7" s="17">
        <v>2888</v>
      </c>
      <c r="N7" s="17">
        <v>6219</v>
      </c>
      <c r="O7" s="17">
        <v>3038</v>
      </c>
      <c r="P7" s="17">
        <v>8162</v>
      </c>
      <c r="Q7" s="17">
        <v>5916</v>
      </c>
      <c r="R7" s="17">
        <v>2876</v>
      </c>
      <c r="S7" s="17">
        <v>11157</v>
      </c>
      <c r="T7" s="17">
        <v>5530</v>
      </c>
      <c r="U7" s="18">
        <v>97941</v>
      </c>
    </row>
    <row r="8" spans="1:21" s="14" customFormat="1" ht="15" customHeight="1">
      <c r="A8" s="3" t="s">
        <v>45</v>
      </c>
      <c r="B8" s="31"/>
      <c r="C8" s="17">
        <v>3181</v>
      </c>
      <c r="D8" s="17">
        <v>3752</v>
      </c>
      <c r="E8" s="17">
        <v>1939</v>
      </c>
      <c r="F8" s="17">
        <v>1693</v>
      </c>
      <c r="G8" s="17">
        <v>3016</v>
      </c>
      <c r="H8" s="17">
        <v>2525</v>
      </c>
      <c r="I8" s="17">
        <v>2657</v>
      </c>
      <c r="J8" s="17">
        <v>1580</v>
      </c>
      <c r="K8" s="17">
        <v>3780</v>
      </c>
      <c r="L8" s="17">
        <v>1810</v>
      </c>
      <c r="M8" s="17">
        <v>3042</v>
      </c>
      <c r="N8" s="17">
        <v>5803</v>
      </c>
      <c r="O8" s="17">
        <v>2292</v>
      </c>
      <c r="P8" s="17">
        <v>4761</v>
      </c>
      <c r="Q8" s="17">
        <v>4831</v>
      </c>
      <c r="R8" s="17">
        <v>2141</v>
      </c>
      <c r="S8" s="17">
        <v>5404</v>
      </c>
      <c r="T8" s="17">
        <v>3590</v>
      </c>
      <c r="U8" s="18">
        <v>57797</v>
      </c>
    </row>
    <row r="9" spans="1:21" s="14" customFormat="1" ht="15" customHeight="1">
      <c r="A9" s="3" t="s">
        <v>46</v>
      </c>
      <c r="B9" s="31"/>
      <c r="C9" s="17">
        <v>485</v>
      </c>
      <c r="D9" s="17">
        <v>715</v>
      </c>
      <c r="E9" s="17">
        <v>285</v>
      </c>
      <c r="F9" s="17">
        <v>284</v>
      </c>
      <c r="G9" s="17"/>
      <c r="H9" s="17"/>
      <c r="I9" s="17"/>
      <c r="J9" s="17"/>
      <c r="K9" s="17"/>
      <c r="L9" s="17"/>
      <c r="M9" s="17"/>
      <c r="N9" s="17"/>
      <c r="O9" s="17">
        <v>280</v>
      </c>
      <c r="P9" s="17">
        <v>650</v>
      </c>
      <c r="Q9" s="17"/>
      <c r="R9" s="17"/>
      <c r="S9" s="17"/>
      <c r="T9" s="17"/>
      <c r="U9" s="18">
        <v>2699</v>
      </c>
    </row>
    <row r="10" spans="1:21" s="14" customFormat="1" ht="15" customHeight="1">
      <c r="A10" s="3" t="s">
        <v>47</v>
      </c>
      <c r="B10" s="31"/>
      <c r="C10" s="17">
        <v>1532</v>
      </c>
      <c r="D10" s="17">
        <v>2330</v>
      </c>
      <c r="E10" s="17">
        <v>1294</v>
      </c>
      <c r="F10" s="17">
        <v>1068</v>
      </c>
      <c r="G10" s="17">
        <v>948</v>
      </c>
      <c r="H10" s="17">
        <v>1262</v>
      </c>
      <c r="I10" s="17">
        <v>1395</v>
      </c>
      <c r="J10" s="17">
        <v>1044</v>
      </c>
      <c r="K10" s="17">
        <v>2050</v>
      </c>
      <c r="L10" s="17">
        <v>331</v>
      </c>
      <c r="M10" s="17">
        <v>816</v>
      </c>
      <c r="N10" s="17">
        <v>1826</v>
      </c>
      <c r="O10" s="17">
        <v>880</v>
      </c>
      <c r="P10" s="17">
        <v>2177</v>
      </c>
      <c r="Q10" s="17">
        <v>1597</v>
      </c>
      <c r="R10" s="17">
        <v>789</v>
      </c>
      <c r="S10" s="17">
        <v>2668</v>
      </c>
      <c r="T10" s="17">
        <v>1402</v>
      </c>
      <c r="U10" s="18">
        <v>25409</v>
      </c>
    </row>
    <row r="11" spans="1:21" s="14" customFormat="1" ht="15" customHeight="1">
      <c r="A11" s="3" t="s">
        <v>48</v>
      </c>
      <c r="B11" s="31"/>
      <c r="C11" s="17">
        <v>80</v>
      </c>
      <c r="D11" s="17">
        <v>99</v>
      </c>
      <c r="E11" s="17">
        <v>50</v>
      </c>
      <c r="F11" s="17">
        <v>51</v>
      </c>
      <c r="G11" s="17">
        <v>75</v>
      </c>
      <c r="H11" s="17">
        <v>94</v>
      </c>
      <c r="I11" s="17">
        <v>72</v>
      </c>
      <c r="J11" s="17">
        <v>55</v>
      </c>
      <c r="K11" s="17">
        <v>110</v>
      </c>
      <c r="L11" s="17"/>
      <c r="M11" s="17"/>
      <c r="N11" s="17"/>
      <c r="O11" s="17">
        <v>49</v>
      </c>
      <c r="P11" s="17">
        <v>118</v>
      </c>
      <c r="Q11" s="17">
        <v>74</v>
      </c>
      <c r="R11" s="17">
        <v>55</v>
      </c>
      <c r="S11" s="17">
        <v>144</v>
      </c>
      <c r="T11" s="17">
        <v>85</v>
      </c>
      <c r="U11" s="18">
        <v>1211</v>
      </c>
    </row>
    <row r="12" spans="1:21" s="14" customFormat="1" ht="15" customHeight="1">
      <c r="A12" s="3" t="s">
        <v>49</v>
      </c>
      <c r="B12" s="31"/>
      <c r="C12" s="17"/>
      <c r="D12" s="17">
        <v>223</v>
      </c>
      <c r="E12" s="17">
        <v>143</v>
      </c>
      <c r="F12" s="17">
        <v>69</v>
      </c>
      <c r="G12" s="17"/>
      <c r="H12" s="17"/>
      <c r="I12" s="17">
        <v>248</v>
      </c>
      <c r="J12" s="17">
        <v>147</v>
      </c>
      <c r="K12" s="17">
        <v>474</v>
      </c>
      <c r="L12" s="17"/>
      <c r="M12" s="17"/>
      <c r="N12" s="17"/>
      <c r="O12" s="17">
        <v>69</v>
      </c>
      <c r="P12" s="17">
        <v>192</v>
      </c>
      <c r="Q12" s="17"/>
      <c r="R12" s="17"/>
      <c r="S12" s="17"/>
      <c r="T12" s="17"/>
      <c r="U12" s="18">
        <v>1565</v>
      </c>
    </row>
    <row r="13" spans="2:21" ht="15" customHeight="1">
      <c r="B13" s="20"/>
      <c r="C13" s="19"/>
      <c r="D13" s="20"/>
      <c r="E13" s="20"/>
      <c r="F13" s="20"/>
      <c r="G13" s="19"/>
      <c r="H13" s="19"/>
      <c r="I13" s="19"/>
      <c r="J13" s="19"/>
      <c r="K13" s="21"/>
      <c r="L13" s="19"/>
      <c r="M13" s="19"/>
      <c r="N13" s="19"/>
      <c r="O13" s="19"/>
      <c r="P13" s="19"/>
      <c r="Q13" s="20"/>
      <c r="R13" s="20"/>
      <c r="S13" s="20"/>
      <c r="T13" s="20"/>
      <c r="U13" s="18">
        <v>0</v>
      </c>
    </row>
    <row r="14" spans="1:21" s="24" customFormat="1" ht="15" customHeight="1">
      <c r="A14" s="22" t="s">
        <v>34</v>
      </c>
      <c r="B14" s="32"/>
      <c r="C14" s="23">
        <v>14009</v>
      </c>
      <c r="D14" s="23">
        <v>16316</v>
      </c>
      <c r="E14" s="23">
        <v>10019</v>
      </c>
      <c r="F14" s="23">
        <v>7854</v>
      </c>
      <c r="G14" s="23">
        <v>7832</v>
      </c>
      <c r="H14" s="23">
        <v>9440</v>
      </c>
      <c r="I14" s="23">
        <v>11695</v>
      </c>
      <c r="J14" s="23">
        <v>6789</v>
      </c>
      <c r="K14" s="23">
        <v>16402</v>
      </c>
      <c r="L14" s="23">
        <v>3772</v>
      </c>
      <c r="M14" s="23">
        <v>7708</v>
      </c>
      <c r="N14" s="23">
        <v>15735</v>
      </c>
      <c r="O14" s="23">
        <v>7250</v>
      </c>
      <c r="P14" s="23">
        <v>17644</v>
      </c>
      <c r="Q14" s="23">
        <v>13848</v>
      </c>
      <c r="R14" s="23">
        <v>6621</v>
      </c>
      <c r="S14" s="23">
        <v>21418</v>
      </c>
      <c r="T14" s="23">
        <v>11790</v>
      </c>
      <c r="U14" s="18">
        <v>206142</v>
      </c>
    </row>
    <row r="15" spans="1:21" ht="15" customHeight="1">
      <c r="A15" s="3" t="s">
        <v>35</v>
      </c>
      <c r="B15" s="19"/>
      <c r="C15" s="19">
        <v>252</v>
      </c>
      <c r="D15" s="19">
        <v>301</v>
      </c>
      <c r="E15" s="19">
        <v>165</v>
      </c>
      <c r="F15" s="19">
        <v>133</v>
      </c>
      <c r="G15" s="19">
        <v>175</v>
      </c>
      <c r="H15" s="19">
        <v>208</v>
      </c>
      <c r="I15" s="19">
        <v>242</v>
      </c>
      <c r="J15" s="19">
        <v>113</v>
      </c>
      <c r="K15" s="21">
        <v>316</v>
      </c>
      <c r="L15" s="19">
        <v>48</v>
      </c>
      <c r="M15" s="19">
        <v>156</v>
      </c>
      <c r="N15" s="19">
        <v>245</v>
      </c>
      <c r="O15" s="19">
        <v>118</v>
      </c>
      <c r="P15" s="19">
        <v>426</v>
      </c>
      <c r="Q15" s="19">
        <v>240</v>
      </c>
      <c r="R15" s="19">
        <v>118</v>
      </c>
      <c r="S15" s="19">
        <v>366</v>
      </c>
      <c r="T15" s="19">
        <v>190</v>
      </c>
      <c r="U15" s="18">
        <v>3812</v>
      </c>
    </row>
    <row r="16" spans="1:21" ht="15" customHeight="1">
      <c r="A16" s="3" t="s">
        <v>36</v>
      </c>
      <c r="B16" s="19"/>
      <c r="C16" s="19">
        <v>321</v>
      </c>
      <c r="D16" s="19">
        <v>384</v>
      </c>
      <c r="E16" s="19">
        <v>187</v>
      </c>
      <c r="F16" s="19">
        <v>158</v>
      </c>
      <c r="G16" s="19">
        <v>222</v>
      </c>
      <c r="H16" s="19">
        <v>234</v>
      </c>
      <c r="I16" s="19">
        <v>310</v>
      </c>
      <c r="J16" s="19">
        <v>155</v>
      </c>
      <c r="K16" s="21">
        <v>414</v>
      </c>
      <c r="L16" s="19">
        <v>82</v>
      </c>
      <c r="M16" s="19">
        <v>208</v>
      </c>
      <c r="N16" s="19">
        <v>363</v>
      </c>
      <c r="O16" s="19">
        <v>207</v>
      </c>
      <c r="P16" s="19">
        <v>441</v>
      </c>
      <c r="Q16" s="19">
        <v>311</v>
      </c>
      <c r="R16" s="19">
        <v>163</v>
      </c>
      <c r="S16" s="19">
        <v>569</v>
      </c>
      <c r="T16" s="19">
        <v>307</v>
      </c>
      <c r="U16" s="18">
        <v>5036</v>
      </c>
    </row>
    <row r="17" spans="1:21" ht="15" customHeight="1">
      <c r="A17" s="3" t="s">
        <v>37</v>
      </c>
      <c r="B17" s="19"/>
      <c r="C17" s="19"/>
      <c r="D17" s="19">
        <v>6</v>
      </c>
      <c r="E17" s="19"/>
      <c r="F17" s="19"/>
      <c r="G17" s="19">
        <v>1</v>
      </c>
      <c r="H17" s="19"/>
      <c r="I17" s="19">
        <v>5</v>
      </c>
      <c r="J17" s="19"/>
      <c r="K17" s="21">
        <v>3</v>
      </c>
      <c r="L17" s="19"/>
      <c r="M17" s="19"/>
      <c r="N17" s="19">
        <v>2</v>
      </c>
      <c r="O17" s="19"/>
      <c r="P17" s="19"/>
      <c r="Q17" s="19"/>
      <c r="R17" s="19"/>
      <c r="S17" s="19"/>
      <c r="T17" s="19">
        <v>1</v>
      </c>
      <c r="U17" s="18">
        <v>18</v>
      </c>
    </row>
    <row r="18" spans="1:21" s="22" customFormat="1" ht="15" customHeight="1">
      <c r="A18" s="26" t="s">
        <v>38</v>
      </c>
      <c r="B18" s="27">
        <v>0</v>
      </c>
      <c r="C18" s="27">
        <v>14582</v>
      </c>
      <c r="D18" s="27">
        <v>17007</v>
      </c>
      <c r="E18" s="27">
        <v>10371</v>
      </c>
      <c r="F18" s="27">
        <v>8145</v>
      </c>
      <c r="G18" s="27">
        <v>8230</v>
      </c>
      <c r="H18" s="27">
        <v>9882</v>
      </c>
      <c r="I18" s="27">
        <v>12252</v>
      </c>
      <c r="J18" s="27">
        <v>7057</v>
      </c>
      <c r="K18" s="27">
        <v>17135</v>
      </c>
      <c r="L18" s="27">
        <v>3902</v>
      </c>
      <c r="M18" s="27">
        <v>8072</v>
      </c>
      <c r="N18" s="27">
        <v>16345</v>
      </c>
      <c r="O18" s="27">
        <v>7575</v>
      </c>
      <c r="P18" s="27">
        <v>18511</v>
      </c>
      <c r="Q18" s="27">
        <v>14399</v>
      </c>
      <c r="R18" s="27">
        <v>6902</v>
      </c>
      <c r="S18" s="27">
        <v>22353</v>
      </c>
      <c r="T18" s="27">
        <v>12288</v>
      </c>
      <c r="U18" s="18">
        <v>215008</v>
      </c>
    </row>
    <row r="19" spans="1:21" s="22" customFormat="1" ht="15.75" customHeight="1">
      <c r="A19" s="28" t="s">
        <v>39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18"/>
    </row>
    <row r="20" spans="1:5" ht="11.25">
      <c r="A20" s="30" t="s">
        <v>40</v>
      </c>
      <c r="B20" s="30"/>
      <c r="C20" s="30"/>
      <c r="D20" s="30"/>
      <c r="E20" s="30"/>
    </row>
  </sheetData>
  <sheetProtection/>
  <mergeCells count="1">
    <mergeCell ref="C4:T4"/>
  </mergeCells>
  <printOptions/>
  <pageMargins left="0.28" right="0.21" top="0.7874015748031497" bottom="0.7874015748031497" header="0.5" footer="0.5"/>
  <pageSetup fitToHeight="1" fitToWidth="1" orientation="landscape" paperSize="9" scale="77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Zeros="0" zoomScalePageLayoutView="0" workbookViewId="0" topLeftCell="L1">
      <selection activeCell="U1" sqref="U1"/>
    </sheetView>
  </sheetViews>
  <sheetFormatPr defaultColWidth="11.00390625" defaultRowHeight="12"/>
  <cols>
    <col min="1" max="1" width="23.125" style="35" customWidth="1"/>
    <col min="2" max="2" width="2.875" style="35" customWidth="1"/>
    <col min="3" max="3" width="9.625" style="35" customWidth="1"/>
    <col min="4" max="16" width="8.75390625" style="35" customWidth="1"/>
    <col min="17" max="17" width="9.875" style="35" customWidth="1"/>
    <col min="18" max="20" width="8.75390625" style="35" customWidth="1"/>
    <col min="21" max="16384" width="11.00390625" style="35" customWidth="1"/>
  </cols>
  <sheetData>
    <row r="1" spans="1:11" ht="19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K1" s="36"/>
    </row>
    <row r="2" spans="1:14" s="40" customFormat="1" ht="15" customHeight="1">
      <c r="A2" s="37" t="s">
        <v>50</v>
      </c>
      <c r="B2" s="38"/>
      <c r="C2" s="38"/>
      <c r="D2" s="38"/>
      <c r="E2" s="38"/>
      <c r="F2" s="38"/>
      <c r="G2" s="38"/>
      <c r="H2" s="38"/>
      <c r="I2" s="39"/>
      <c r="J2" s="38"/>
      <c r="K2" s="38"/>
      <c r="L2" s="38"/>
      <c r="N2" s="41" t="s">
        <v>2</v>
      </c>
    </row>
    <row r="3" spans="1:20" s="46" customFormat="1" ht="22.5">
      <c r="A3" s="42" t="s">
        <v>3</v>
      </c>
      <c r="B3" s="43"/>
      <c r="C3" s="44" t="s">
        <v>5</v>
      </c>
      <c r="D3" s="44" t="s">
        <v>7</v>
      </c>
      <c r="E3" s="44" t="s">
        <v>8</v>
      </c>
      <c r="F3" s="44" t="s">
        <v>9</v>
      </c>
      <c r="G3" s="44" t="s">
        <v>12</v>
      </c>
      <c r="H3" s="44" t="s">
        <v>13</v>
      </c>
      <c r="I3" s="44" t="s">
        <v>4</v>
      </c>
      <c r="J3" s="44" t="s">
        <v>6</v>
      </c>
      <c r="K3" s="44" t="s">
        <v>14</v>
      </c>
      <c r="L3" s="44" t="s">
        <v>16</v>
      </c>
      <c r="M3" s="45" t="s">
        <v>17</v>
      </c>
      <c r="N3" s="45" t="s">
        <v>19</v>
      </c>
      <c r="O3" s="44" t="s">
        <v>18</v>
      </c>
      <c r="P3" s="44" t="s">
        <v>15</v>
      </c>
      <c r="Q3" s="44" t="s">
        <v>10</v>
      </c>
      <c r="R3" s="44" t="s">
        <v>11</v>
      </c>
      <c r="S3" s="44" t="s">
        <v>20</v>
      </c>
      <c r="T3" s="44" t="s">
        <v>21</v>
      </c>
    </row>
    <row r="4" spans="1:20" s="49" customFormat="1" ht="18" customHeight="1">
      <c r="A4" s="47"/>
      <c r="B4" s="48"/>
      <c r="C4" s="67" t="s">
        <v>51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2" customHeight="1">
      <c r="A5" s="35" t="s">
        <v>52</v>
      </c>
      <c r="B5" s="50"/>
      <c r="C5" s="51">
        <v>3401</v>
      </c>
      <c r="D5" s="51">
        <v>4150</v>
      </c>
      <c r="E5" s="51">
        <v>2187</v>
      </c>
      <c r="F5" s="51">
        <v>1877</v>
      </c>
      <c r="G5" s="51">
        <v>3049</v>
      </c>
      <c r="H5" s="51">
        <v>2715</v>
      </c>
      <c r="I5" s="51">
        <v>2749</v>
      </c>
      <c r="J5" s="51">
        <v>1622</v>
      </c>
      <c r="K5" s="52">
        <v>4363</v>
      </c>
      <c r="L5" s="51">
        <v>1776</v>
      </c>
      <c r="M5" s="51">
        <v>3040</v>
      </c>
      <c r="N5" s="51">
        <v>5860</v>
      </c>
      <c r="O5" s="51">
        <v>2514</v>
      </c>
      <c r="P5" s="51">
        <v>4851</v>
      </c>
      <c r="Q5" s="51">
        <v>4977</v>
      </c>
      <c r="R5" s="51">
        <v>2353</v>
      </c>
      <c r="S5" s="51">
        <v>5768</v>
      </c>
      <c r="T5" s="51">
        <v>3657</v>
      </c>
    </row>
    <row r="6" spans="1:20" ht="12" customHeight="1">
      <c r="A6" s="35" t="s">
        <v>53</v>
      </c>
      <c r="B6" s="51"/>
      <c r="C6" s="51">
        <v>818</v>
      </c>
      <c r="D6" s="51">
        <v>1250</v>
      </c>
      <c r="E6" s="51">
        <v>658</v>
      </c>
      <c r="F6" s="51">
        <v>594</v>
      </c>
      <c r="G6" s="51">
        <v>526</v>
      </c>
      <c r="H6" s="51">
        <v>762</v>
      </c>
      <c r="I6" s="51">
        <v>732</v>
      </c>
      <c r="J6" s="51">
        <v>483</v>
      </c>
      <c r="K6" s="52">
        <v>1065</v>
      </c>
      <c r="L6" s="51">
        <v>174</v>
      </c>
      <c r="M6" s="51">
        <v>488</v>
      </c>
      <c r="N6" s="51">
        <v>977</v>
      </c>
      <c r="O6" s="51">
        <v>495</v>
      </c>
      <c r="P6" s="51">
        <v>1172</v>
      </c>
      <c r="Q6" s="51">
        <v>825</v>
      </c>
      <c r="R6" s="51">
        <v>468</v>
      </c>
      <c r="S6" s="51">
        <v>1388</v>
      </c>
      <c r="T6" s="51">
        <v>779</v>
      </c>
    </row>
    <row r="7" spans="1:20" ht="12" customHeight="1">
      <c r="A7" s="35" t="s">
        <v>54</v>
      </c>
      <c r="C7" s="51">
        <v>7230</v>
      </c>
      <c r="D7" s="51">
        <v>7314</v>
      </c>
      <c r="E7" s="51">
        <v>5479</v>
      </c>
      <c r="F7" s="51">
        <v>3909</v>
      </c>
      <c r="G7" s="53">
        <v>2660</v>
      </c>
      <c r="H7" s="53">
        <v>4356</v>
      </c>
      <c r="I7" s="51">
        <v>5490</v>
      </c>
      <c r="J7" s="51">
        <v>2996</v>
      </c>
      <c r="K7" s="52">
        <v>7684</v>
      </c>
      <c r="L7" s="53">
        <v>1083</v>
      </c>
      <c r="M7" s="53">
        <v>2660</v>
      </c>
      <c r="N7" s="53">
        <v>5810</v>
      </c>
      <c r="O7" s="51">
        <v>2740</v>
      </c>
      <c r="P7" s="51">
        <v>7794</v>
      </c>
      <c r="Q7" s="53">
        <v>5577</v>
      </c>
      <c r="R7" s="53">
        <v>2483</v>
      </c>
      <c r="S7" s="51">
        <v>10386</v>
      </c>
      <c r="T7" s="51">
        <v>4939</v>
      </c>
    </row>
    <row r="8" spans="1:20" ht="12" customHeight="1">
      <c r="A8" s="35" t="s">
        <v>55</v>
      </c>
      <c r="B8" s="51"/>
      <c r="C8" s="51">
        <v>264</v>
      </c>
      <c r="D8" s="51">
        <v>616</v>
      </c>
      <c r="E8" s="51">
        <v>181</v>
      </c>
      <c r="F8" s="51">
        <v>193</v>
      </c>
      <c r="G8" s="51">
        <v>273</v>
      </c>
      <c r="H8" s="51">
        <v>337</v>
      </c>
      <c r="K8" s="52">
        <v>535</v>
      </c>
      <c r="L8" s="53">
        <v>88</v>
      </c>
      <c r="M8" s="53">
        <v>318</v>
      </c>
      <c r="N8" s="53">
        <v>382</v>
      </c>
      <c r="O8" s="53">
        <v>346</v>
      </c>
      <c r="P8" s="53">
        <v>507</v>
      </c>
      <c r="Q8" s="51">
        <v>450</v>
      </c>
      <c r="R8" s="51">
        <v>381</v>
      </c>
      <c r="S8" s="51">
        <v>388</v>
      </c>
      <c r="T8" s="51">
        <v>310</v>
      </c>
    </row>
    <row r="9" spans="1:20" ht="12" customHeight="1">
      <c r="A9" s="35" t="s">
        <v>56</v>
      </c>
      <c r="B9" s="53"/>
      <c r="C9" s="53">
        <v>125</v>
      </c>
      <c r="D9" s="53">
        <v>158</v>
      </c>
      <c r="E9" s="53">
        <v>63</v>
      </c>
      <c r="F9" s="53">
        <v>81</v>
      </c>
      <c r="G9" s="51">
        <v>83</v>
      </c>
      <c r="H9" s="51">
        <v>126</v>
      </c>
      <c r="I9" s="53">
        <v>106</v>
      </c>
      <c r="J9" s="53">
        <v>56</v>
      </c>
      <c r="K9" s="52">
        <v>152</v>
      </c>
      <c r="L9" s="51">
        <v>25</v>
      </c>
      <c r="M9" s="51">
        <v>64</v>
      </c>
      <c r="N9" s="51">
        <v>125</v>
      </c>
      <c r="O9" s="51">
        <v>82</v>
      </c>
      <c r="P9" s="51">
        <v>165</v>
      </c>
      <c r="Q9" s="53">
        <v>104</v>
      </c>
      <c r="R9" s="53">
        <v>54</v>
      </c>
      <c r="S9" s="53">
        <v>138</v>
      </c>
      <c r="T9" s="53">
        <v>101</v>
      </c>
    </row>
    <row r="10" spans="1:20" ht="12" customHeight="1">
      <c r="A10" s="35" t="s">
        <v>57</v>
      </c>
      <c r="B10" s="51"/>
      <c r="C10" s="51">
        <v>1972</v>
      </c>
      <c r="D10" s="51">
        <v>2667</v>
      </c>
      <c r="E10" s="51">
        <v>1316</v>
      </c>
      <c r="F10" s="51">
        <v>1106</v>
      </c>
      <c r="G10" s="53">
        <v>1595</v>
      </c>
      <c r="H10" s="53">
        <v>1612</v>
      </c>
      <c r="I10" s="53">
        <v>1712</v>
      </c>
      <c r="J10" s="53">
        <v>1096</v>
      </c>
      <c r="K10" s="53">
        <v>2381</v>
      </c>
      <c r="L10" s="53">
        <v>752</v>
      </c>
      <c r="M10" s="53">
        <v>1408</v>
      </c>
      <c r="N10" s="53">
        <v>3090</v>
      </c>
      <c r="O10" s="53">
        <v>1188</v>
      </c>
      <c r="P10" s="53">
        <v>3167</v>
      </c>
      <c r="Q10" s="53">
        <v>2384</v>
      </c>
      <c r="R10" s="53">
        <v>1164</v>
      </c>
      <c r="S10" s="51">
        <v>3644</v>
      </c>
      <c r="T10" s="51">
        <v>2191</v>
      </c>
    </row>
    <row r="11" spans="1:20" ht="12" customHeight="1">
      <c r="A11" s="35" t="s">
        <v>58</v>
      </c>
      <c r="B11" s="53"/>
      <c r="G11" s="51"/>
      <c r="H11" s="51"/>
      <c r="I11" s="53">
        <v>779</v>
      </c>
      <c r="J11" s="53">
        <v>328</v>
      </c>
      <c r="L11" s="53"/>
      <c r="M11" s="53"/>
      <c r="N11" s="53"/>
      <c r="O11" s="51"/>
      <c r="P11" s="51"/>
      <c r="Q11" s="53"/>
      <c r="R11" s="53"/>
      <c r="S11" s="51"/>
      <c r="T11" s="51"/>
    </row>
    <row r="12" spans="1:20" ht="12" customHeight="1">
      <c r="A12" s="35" t="s">
        <v>59</v>
      </c>
      <c r="B12" s="53"/>
      <c r="C12" s="51">
        <v>264</v>
      </c>
      <c r="D12" s="53">
        <v>451</v>
      </c>
      <c r="E12" s="53">
        <v>187</v>
      </c>
      <c r="F12" s="53">
        <v>167</v>
      </c>
      <c r="G12" s="51">
        <v>308</v>
      </c>
      <c r="H12" s="51">
        <v>260</v>
      </c>
      <c r="I12" s="51">
        <v>343</v>
      </c>
      <c r="J12" s="51">
        <v>168</v>
      </c>
      <c r="K12" s="52">
        <v>400</v>
      </c>
      <c r="L12" s="51">
        <v>170</v>
      </c>
      <c r="M12" s="51">
        <v>413</v>
      </c>
      <c r="N12" s="51">
        <v>652</v>
      </c>
      <c r="O12" s="51">
        <v>351</v>
      </c>
      <c r="P12" s="51">
        <v>555</v>
      </c>
      <c r="Q12" s="53">
        <v>413</v>
      </c>
      <c r="R12" s="53">
        <v>277</v>
      </c>
      <c r="S12" s="53">
        <v>482</v>
      </c>
      <c r="T12" s="53">
        <v>316</v>
      </c>
    </row>
    <row r="13" spans="1:20" ht="12" customHeight="1">
      <c r="A13" s="35" t="s">
        <v>60</v>
      </c>
      <c r="B13" s="53"/>
      <c r="C13" s="53">
        <v>763</v>
      </c>
      <c r="D13" s="53">
        <v>960</v>
      </c>
      <c r="E13" s="53">
        <v>529</v>
      </c>
      <c r="F13" s="53">
        <v>422</v>
      </c>
      <c r="G13" s="51"/>
      <c r="H13" s="51"/>
      <c r="I13" s="53">
        <v>615</v>
      </c>
      <c r="J13" s="53">
        <v>362</v>
      </c>
      <c r="K13" s="52">
        <v>1054</v>
      </c>
      <c r="L13" s="51"/>
      <c r="M13" s="51"/>
      <c r="N13" s="51"/>
      <c r="O13" s="51">
        <v>316</v>
      </c>
      <c r="P13" s="51">
        <v>956</v>
      </c>
      <c r="Q13" s="53"/>
      <c r="R13" s="53"/>
      <c r="S13" s="53">
        <v>1100</v>
      </c>
      <c r="T13" s="53">
        <v>548</v>
      </c>
    </row>
    <row r="14" spans="1:20" s="57" customFormat="1" ht="24.75" customHeight="1">
      <c r="A14" s="54" t="s">
        <v>34</v>
      </c>
      <c r="B14" s="55"/>
      <c r="C14" s="56">
        <v>14837</v>
      </c>
      <c r="D14" s="56">
        <v>17566</v>
      </c>
      <c r="E14" s="56">
        <v>10600</v>
      </c>
      <c r="F14" s="56">
        <v>8349</v>
      </c>
      <c r="G14" s="56">
        <v>8494</v>
      </c>
      <c r="H14" s="56">
        <v>10168</v>
      </c>
      <c r="I14" s="56">
        <v>12526</v>
      </c>
      <c r="J14" s="56">
        <v>7111</v>
      </c>
      <c r="K14" s="56">
        <v>17634</v>
      </c>
      <c r="L14" s="56">
        <v>4068</v>
      </c>
      <c r="M14" s="56">
        <v>8391</v>
      </c>
      <c r="N14" s="56">
        <v>16896</v>
      </c>
      <c r="O14" s="56">
        <v>8032</v>
      </c>
      <c r="P14" s="56">
        <v>19167</v>
      </c>
      <c r="Q14" s="56">
        <v>14730</v>
      </c>
      <c r="R14" s="56">
        <v>7180</v>
      </c>
      <c r="S14" s="56">
        <v>23294</v>
      </c>
      <c r="T14" s="56">
        <v>12841</v>
      </c>
    </row>
    <row r="15" spans="1:20" ht="11.25">
      <c r="A15" s="35" t="s">
        <v>35</v>
      </c>
      <c r="B15" s="51"/>
      <c r="C15" s="51">
        <v>232</v>
      </c>
      <c r="D15" s="51">
        <v>305</v>
      </c>
      <c r="E15" s="51">
        <v>150</v>
      </c>
      <c r="F15" s="51">
        <v>125</v>
      </c>
      <c r="G15" s="51">
        <v>134</v>
      </c>
      <c r="H15" s="51">
        <v>153</v>
      </c>
      <c r="I15" s="51">
        <v>224</v>
      </c>
      <c r="J15" s="51">
        <v>139</v>
      </c>
      <c r="K15" s="52">
        <v>339</v>
      </c>
      <c r="L15" s="51">
        <v>55</v>
      </c>
      <c r="M15" s="51">
        <v>112</v>
      </c>
      <c r="N15" s="51">
        <v>235</v>
      </c>
      <c r="O15" s="51">
        <v>89</v>
      </c>
      <c r="P15" s="51">
        <v>412</v>
      </c>
      <c r="Q15" s="51">
        <v>182</v>
      </c>
      <c r="R15" s="51">
        <v>98</v>
      </c>
      <c r="S15" s="51">
        <v>352</v>
      </c>
      <c r="T15" s="51">
        <v>174</v>
      </c>
    </row>
    <row r="16" spans="1:20" ht="11.25">
      <c r="A16" s="35" t="s">
        <v>36</v>
      </c>
      <c r="B16" s="51"/>
      <c r="C16" s="51">
        <v>494</v>
      </c>
      <c r="D16" s="51">
        <v>629</v>
      </c>
      <c r="E16" s="51">
        <v>314</v>
      </c>
      <c r="F16" s="51">
        <v>277</v>
      </c>
      <c r="G16" s="51">
        <v>217</v>
      </c>
      <c r="H16" s="51">
        <v>357</v>
      </c>
      <c r="I16" s="51">
        <v>457</v>
      </c>
      <c r="J16" s="51">
        <v>261</v>
      </c>
      <c r="K16" s="52">
        <v>618</v>
      </c>
      <c r="L16" s="51">
        <v>98</v>
      </c>
      <c r="M16" s="51">
        <v>206</v>
      </c>
      <c r="N16" s="51">
        <v>556</v>
      </c>
      <c r="O16" s="51">
        <v>217</v>
      </c>
      <c r="P16" s="51">
        <v>542</v>
      </c>
      <c r="Q16" s="51">
        <v>392</v>
      </c>
      <c r="R16" s="51">
        <v>193</v>
      </c>
      <c r="S16" s="51">
        <v>752</v>
      </c>
      <c r="T16" s="51">
        <v>390</v>
      </c>
    </row>
    <row r="17" spans="1:20" ht="11.25">
      <c r="A17" s="35" t="s">
        <v>37</v>
      </c>
      <c r="B17" s="51"/>
      <c r="C17" s="51">
        <v>3</v>
      </c>
      <c r="D17" s="51">
        <v>14</v>
      </c>
      <c r="E17" s="51">
        <v>1</v>
      </c>
      <c r="F17" s="51">
        <v>1</v>
      </c>
      <c r="G17" s="51"/>
      <c r="H17" s="51">
        <v>1</v>
      </c>
      <c r="I17" s="51"/>
      <c r="J17" s="51"/>
      <c r="K17" s="52">
        <v>3</v>
      </c>
      <c r="L17" s="51"/>
      <c r="M17" s="51">
        <v>1</v>
      </c>
      <c r="N17" s="51"/>
      <c r="O17" s="51"/>
      <c r="P17" s="51"/>
      <c r="Q17" s="51"/>
      <c r="R17" s="51">
        <v>2</v>
      </c>
      <c r="S17" s="51">
        <v>2</v>
      </c>
      <c r="T17" s="51"/>
    </row>
    <row r="18" spans="1:20" s="54" customFormat="1" ht="15.75" customHeight="1">
      <c r="A18" s="58" t="s">
        <v>38</v>
      </c>
      <c r="B18" s="59">
        <v>0</v>
      </c>
      <c r="C18" s="59">
        <v>15566</v>
      </c>
      <c r="D18" s="59">
        <v>18514</v>
      </c>
      <c r="E18" s="59">
        <v>11065</v>
      </c>
      <c r="F18" s="59">
        <v>8752</v>
      </c>
      <c r="G18" s="59">
        <v>8845</v>
      </c>
      <c r="H18" s="59">
        <v>10679</v>
      </c>
      <c r="I18" s="59">
        <v>13207</v>
      </c>
      <c r="J18" s="59">
        <v>7511</v>
      </c>
      <c r="K18" s="59">
        <v>18594</v>
      </c>
      <c r="L18" s="59">
        <v>4221</v>
      </c>
      <c r="M18" s="59">
        <v>8710</v>
      </c>
      <c r="N18" s="59">
        <v>17687</v>
      </c>
      <c r="O18" s="59">
        <v>8338</v>
      </c>
      <c r="P18" s="59">
        <v>20121</v>
      </c>
      <c r="Q18" s="59">
        <v>15304</v>
      </c>
      <c r="R18" s="59">
        <v>7473</v>
      </c>
      <c r="S18" s="59">
        <v>24400</v>
      </c>
      <c r="T18" s="59">
        <v>13405</v>
      </c>
    </row>
    <row r="19" spans="1:20" s="54" customFormat="1" ht="15.75" customHeight="1">
      <c r="A19" s="60" t="s">
        <v>39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5" ht="11.25">
      <c r="A20" s="62" t="s">
        <v>40</v>
      </c>
      <c r="B20" s="62"/>
      <c r="C20" s="62"/>
      <c r="D20" s="62"/>
      <c r="E20" s="62"/>
    </row>
  </sheetData>
  <sheetProtection/>
  <mergeCells count="1">
    <mergeCell ref="C4:T4"/>
  </mergeCells>
  <printOptions/>
  <pageMargins left="0.28" right="0.21" top="0.7874015748031497" bottom="0.7874015748031497" header="0.5" footer="0.5"/>
  <pageSetup fitToHeight="1" fitToWidth="1" orientation="landscape" paperSize="9" scale="86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showZeros="0" zoomScalePageLayoutView="0" workbookViewId="0" topLeftCell="L1">
      <selection activeCell="U1" sqref="U1"/>
    </sheetView>
  </sheetViews>
  <sheetFormatPr defaultColWidth="11.00390625" defaultRowHeight="12"/>
  <cols>
    <col min="1" max="1" width="23.125" style="35" customWidth="1"/>
    <col min="2" max="2" width="2.875" style="35" customWidth="1"/>
    <col min="3" max="3" width="9.625" style="35" customWidth="1"/>
    <col min="4" max="16" width="8.75390625" style="35" customWidth="1"/>
    <col min="17" max="17" width="9.875" style="35" customWidth="1"/>
    <col min="18" max="20" width="8.75390625" style="35" customWidth="1"/>
    <col min="21" max="16384" width="11.00390625" style="35" customWidth="1"/>
  </cols>
  <sheetData>
    <row r="1" spans="1:11" ht="19.5" customHeight="1">
      <c r="A1" s="33" t="s">
        <v>61</v>
      </c>
      <c r="B1" s="34"/>
      <c r="C1" s="34"/>
      <c r="D1" s="34"/>
      <c r="E1" s="34"/>
      <c r="F1" s="34"/>
      <c r="G1" s="34"/>
      <c r="H1" s="34"/>
      <c r="I1" s="34"/>
      <c r="K1" s="36"/>
    </row>
    <row r="2" spans="1:12" s="40" customFormat="1" ht="15" customHeight="1">
      <c r="A2" s="37" t="s">
        <v>62</v>
      </c>
      <c r="B2" s="38"/>
      <c r="C2" s="38"/>
      <c r="D2" s="38"/>
      <c r="E2" s="38"/>
      <c r="F2" s="38"/>
      <c r="G2" s="38"/>
      <c r="H2" s="38"/>
      <c r="I2" s="39" t="s">
        <v>2</v>
      </c>
      <c r="J2" s="38"/>
      <c r="K2" s="38"/>
      <c r="L2" s="38"/>
    </row>
    <row r="3" spans="1:20" s="46" customFormat="1" ht="22.5">
      <c r="A3" s="42" t="s">
        <v>63</v>
      </c>
      <c r="B3" s="43"/>
      <c r="C3" s="44" t="s">
        <v>5</v>
      </c>
      <c r="D3" s="44" t="s">
        <v>7</v>
      </c>
      <c r="E3" s="44" t="s">
        <v>8</v>
      </c>
      <c r="F3" s="44" t="s">
        <v>9</v>
      </c>
      <c r="G3" s="44" t="s">
        <v>12</v>
      </c>
      <c r="H3" s="44" t="s">
        <v>13</v>
      </c>
      <c r="I3" s="44" t="s">
        <v>4</v>
      </c>
      <c r="J3" s="44" t="s">
        <v>6</v>
      </c>
      <c r="K3" s="44" t="s">
        <v>14</v>
      </c>
      <c r="L3" s="44" t="s">
        <v>16</v>
      </c>
      <c r="M3" s="45" t="s">
        <v>17</v>
      </c>
      <c r="N3" s="45" t="s">
        <v>19</v>
      </c>
      <c r="O3" s="44" t="s">
        <v>18</v>
      </c>
      <c r="P3" s="44" t="s">
        <v>15</v>
      </c>
      <c r="Q3" s="44" t="s">
        <v>10</v>
      </c>
      <c r="R3" s="44" t="s">
        <v>11</v>
      </c>
      <c r="S3" s="44" t="s">
        <v>20</v>
      </c>
      <c r="T3" s="44" t="s">
        <v>21</v>
      </c>
    </row>
    <row r="4" spans="1:20" s="49" customFormat="1" ht="18" customHeight="1">
      <c r="A4" s="47"/>
      <c r="B4" s="48"/>
      <c r="C4" s="67" t="s">
        <v>64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2" customHeight="1">
      <c r="A5" s="35" t="s">
        <v>24</v>
      </c>
      <c r="B5" s="50" t="s">
        <v>65</v>
      </c>
      <c r="C5" s="51">
        <v>9663</v>
      </c>
      <c r="D5" s="51">
        <v>10305</v>
      </c>
      <c r="E5" s="51">
        <v>7128</v>
      </c>
      <c r="F5" s="51">
        <v>5288</v>
      </c>
      <c r="G5" s="51">
        <v>4083</v>
      </c>
      <c r="H5" s="51">
        <v>6314</v>
      </c>
      <c r="I5" s="51">
        <v>7655</v>
      </c>
      <c r="J5" s="51">
        <v>4075</v>
      </c>
      <c r="K5" s="52">
        <v>10412</v>
      </c>
      <c r="L5" s="51">
        <v>1934</v>
      </c>
      <c r="M5" s="51">
        <v>4192</v>
      </c>
      <c r="N5" s="51">
        <v>9285</v>
      </c>
      <c r="O5" s="51">
        <v>3960</v>
      </c>
      <c r="P5" s="51">
        <v>10705</v>
      </c>
      <c r="Q5" s="51">
        <v>8214</v>
      </c>
      <c r="R5" s="51">
        <v>4027</v>
      </c>
      <c r="S5" s="51">
        <v>14325</v>
      </c>
      <c r="T5" s="51">
        <v>7051</v>
      </c>
    </row>
    <row r="6" spans="1:20" ht="12" customHeight="1">
      <c r="A6" s="35" t="s">
        <v>66</v>
      </c>
      <c r="B6" s="51"/>
      <c r="C6" s="51">
        <v>3313</v>
      </c>
      <c r="D6" s="51">
        <v>4852</v>
      </c>
      <c r="E6" s="51">
        <v>2315</v>
      </c>
      <c r="F6" s="51">
        <v>2065</v>
      </c>
      <c r="G6" s="51">
        <v>3803</v>
      </c>
      <c r="H6" s="51">
        <v>3069</v>
      </c>
      <c r="I6" s="51">
        <v>3402</v>
      </c>
      <c r="J6" s="51">
        <v>1951</v>
      </c>
      <c r="K6" s="52">
        <v>4060</v>
      </c>
      <c r="L6" s="51">
        <v>2654</v>
      </c>
      <c r="M6" s="51">
        <v>3598</v>
      </c>
      <c r="N6" s="51">
        <v>7652</v>
      </c>
      <c r="O6" s="51">
        <v>3070</v>
      </c>
      <c r="P6" s="51">
        <v>5821</v>
      </c>
      <c r="Q6" s="51">
        <v>7175</v>
      </c>
      <c r="R6" s="51">
        <v>3339</v>
      </c>
      <c r="S6" s="51">
        <v>6646</v>
      </c>
      <c r="T6" s="51">
        <v>4377</v>
      </c>
    </row>
    <row r="7" spans="1:20" ht="12" customHeight="1">
      <c r="A7" s="35" t="s">
        <v>67</v>
      </c>
      <c r="C7" s="51">
        <v>1602</v>
      </c>
      <c r="D7" s="51">
        <v>2806</v>
      </c>
      <c r="E7" s="51">
        <v>1194</v>
      </c>
      <c r="F7" s="51">
        <v>1146</v>
      </c>
      <c r="G7" s="53" t="s">
        <v>68</v>
      </c>
      <c r="H7" s="53" t="s">
        <v>68</v>
      </c>
      <c r="I7" s="51">
        <v>1298</v>
      </c>
      <c r="J7" s="51">
        <v>849</v>
      </c>
      <c r="K7" s="52">
        <v>2723</v>
      </c>
      <c r="L7" s="53" t="s">
        <v>68</v>
      </c>
      <c r="M7" s="53" t="s">
        <v>68</v>
      </c>
      <c r="N7" s="53" t="s">
        <v>68</v>
      </c>
      <c r="O7" s="51">
        <v>834</v>
      </c>
      <c r="P7" s="51">
        <v>2295</v>
      </c>
      <c r="Q7" s="53" t="s">
        <v>68</v>
      </c>
      <c r="R7" s="53" t="s">
        <v>68</v>
      </c>
      <c r="S7" s="51">
        <v>2347</v>
      </c>
      <c r="T7" s="51">
        <v>1142</v>
      </c>
    </row>
    <row r="8" spans="1:20" ht="12" customHeight="1">
      <c r="A8" s="35" t="s">
        <v>69</v>
      </c>
      <c r="B8" s="51"/>
      <c r="C8" s="51">
        <v>669</v>
      </c>
      <c r="D8" s="51">
        <v>849</v>
      </c>
      <c r="E8" s="51">
        <v>523</v>
      </c>
      <c r="F8" s="51">
        <v>345</v>
      </c>
      <c r="G8" s="51">
        <v>237</v>
      </c>
      <c r="H8" s="51">
        <v>494</v>
      </c>
      <c r="I8" s="53" t="s">
        <v>68</v>
      </c>
      <c r="J8" s="53" t="s">
        <v>68</v>
      </c>
      <c r="K8" s="52">
        <v>811</v>
      </c>
      <c r="L8" s="53" t="s">
        <v>68</v>
      </c>
      <c r="M8" s="53" t="s">
        <v>68</v>
      </c>
      <c r="N8" s="53" t="s">
        <v>68</v>
      </c>
      <c r="O8" s="53" t="s">
        <v>68</v>
      </c>
      <c r="P8" s="53" t="s">
        <v>68</v>
      </c>
      <c r="Q8" s="51">
        <v>551</v>
      </c>
      <c r="R8" s="51">
        <v>243</v>
      </c>
      <c r="S8" s="51">
        <v>977</v>
      </c>
      <c r="T8" s="51">
        <v>478</v>
      </c>
    </row>
    <row r="9" spans="1:20" ht="12" customHeight="1">
      <c r="A9" s="35" t="s">
        <v>70</v>
      </c>
      <c r="B9" s="53"/>
      <c r="C9" s="53" t="s">
        <v>68</v>
      </c>
      <c r="D9" s="53" t="s">
        <v>68</v>
      </c>
      <c r="E9" s="53" t="s">
        <v>68</v>
      </c>
      <c r="F9" s="53" t="s">
        <v>68</v>
      </c>
      <c r="G9" s="51">
        <v>455</v>
      </c>
      <c r="H9" s="51">
        <v>585</v>
      </c>
      <c r="I9" s="53" t="s">
        <v>68</v>
      </c>
      <c r="J9" s="53" t="s">
        <v>68</v>
      </c>
      <c r="K9" s="52">
        <v>965</v>
      </c>
      <c r="L9" s="51">
        <v>222</v>
      </c>
      <c r="M9" s="51">
        <v>394</v>
      </c>
      <c r="N9" s="51">
        <v>873</v>
      </c>
      <c r="O9" s="51">
        <v>426</v>
      </c>
      <c r="P9" s="51">
        <v>975</v>
      </c>
      <c r="Q9" s="53" t="s">
        <v>68</v>
      </c>
      <c r="R9" s="53" t="s">
        <v>68</v>
      </c>
      <c r="S9" s="53" t="s">
        <v>68</v>
      </c>
      <c r="T9" s="53" t="s">
        <v>68</v>
      </c>
    </row>
    <row r="10" spans="1:20" ht="12" customHeight="1">
      <c r="A10" s="35" t="s">
        <v>71</v>
      </c>
      <c r="B10" s="51"/>
      <c r="C10" s="51">
        <v>676</v>
      </c>
      <c r="D10" s="51">
        <v>950</v>
      </c>
      <c r="E10" s="51">
        <v>439</v>
      </c>
      <c r="F10" s="51">
        <v>457</v>
      </c>
      <c r="G10" s="53" t="s">
        <v>68</v>
      </c>
      <c r="H10" s="53" t="s">
        <v>68</v>
      </c>
      <c r="I10" s="53" t="s">
        <v>68</v>
      </c>
      <c r="J10" s="53" t="s">
        <v>68</v>
      </c>
      <c r="K10" s="53" t="s">
        <v>68</v>
      </c>
      <c r="L10" s="53" t="s">
        <v>68</v>
      </c>
      <c r="M10" s="53" t="s">
        <v>68</v>
      </c>
      <c r="N10" s="53" t="s">
        <v>68</v>
      </c>
      <c r="O10" s="53" t="s">
        <v>68</v>
      </c>
      <c r="P10" s="53" t="s">
        <v>68</v>
      </c>
      <c r="Q10" s="53" t="s">
        <v>68</v>
      </c>
      <c r="R10" s="53" t="s">
        <v>68</v>
      </c>
      <c r="S10" s="51">
        <v>1172</v>
      </c>
      <c r="T10" s="51">
        <v>707</v>
      </c>
    </row>
    <row r="11" spans="1:20" ht="12" customHeight="1">
      <c r="A11" s="35" t="s">
        <v>58</v>
      </c>
      <c r="B11" s="53"/>
      <c r="C11" s="51">
        <v>336</v>
      </c>
      <c r="D11" s="53" t="s">
        <v>68</v>
      </c>
      <c r="E11" s="53" t="s">
        <v>68</v>
      </c>
      <c r="F11" s="53" t="s">
        <v>68</v>
      </c>
      <c r="G11" s="51">
        <v>194</v>
      </c>
      <c r="H11" s="51">
        <v>348</v>
      </c>
      <c r="I11" s="51">
        <v>1427</v>
      </c>
      <c r="J11" s="51">
        <v>801</v>
      </c>
      <c r="K11" s="52">
        <v>191</v>
      </c>
      <c r="L11" s="53" t="s">
        <v>68</v>
      </c>
      <c r="M11" s="53" t="s">
        <v>68</v>
      </c>
      <c r="N11" s="53" t="s">
        <v>68</v>
      </c>
      <c r="O11" s="51">
        <v>91</v>
      </c>
      <c r="P11" s="51">
        <v>264</v>
      </c>
      <c r="Q11" s="53" t="s">
        <v>68</v>
      </c>
      <c r="R11" s="53" t="s">
        <v>68</v>
      </c>
      <c r="S11" s="51">
        <v>299</v>
      </c>
      <c r="T11" s="51">
        <v>197</v>
      </c>
    </row>
    <row r="12" spans="1:20" ht="12" customHeight="1">
      <c r="A12" s="35" t="s">
        <v>72</v>
      </c>
      <c r="B12" s="53"/>
      <c r="C12" s="53" t="s">
        <v>68</v>
      </c>
      <c r="D12" s="53" t="s">
        <v>68</v>
      </c>
      <c r="E12" s="53" t="s">
        <v>68</v>
      </c>
      <c r="F12" s="53" t="s">
        <v>68</v>
      </c>
      <c r="G12" s="51">
        <v>265</v>
      </c>
      <c r="H12" s="51">
        <v>464</v>
      </c>
      <c r="I12" s="53" t="s">
        <v>68</v>
      </c>
      <c r="J12" s="53" t="s">
        <v>68</v>
      </c>
      <c r="K12" s="52">
        <v>497</v>
      </c>
      <c r="L12" s="51">
        <v>107</v>
      </c>
      <c r="M12" s="51">
        <v>201</v>
      </c>
      <c r="N12" s="51">
        <v>448</v>
      </c>
      <c r="O12" s="51">
        <v>210</v>
      </c>
      <c r="P12" s="51">
        <v>473</v>
      </c>
      <c r="Q12" s="53" t="s">
        <v>68</v>
      </c>
      <c r="R12" s="53" t="s">
        <v>68</v>
      </c>
      <c r="S12" s="53" t="s">
        <v>68</v>
      </c>
      <c r="T12" s="53" t="s">
        <v>68</v>
      </c>
    </row>
    <row r="13" spans="1:20" s="57" customFormat="1" ht="24.75" customHeight="1">
      <c r="A13" s="54" t="s">
        <v>34</v>
      </c>
      <c r="B13" s="55"/>
      <c r="C13" s="56">
        <v>16259</v>
      </c>
      <c r="D13" s="56">
        <v>19762</v>
      </c>
      <c r="E13" s="56">
        <v>11599</v>
      </c>
      <c r="F13" s="56">
        <v>9301</v>
      </c>
      <c r="G13" s="56">
        <v>9037</v>
      </c>
      <c r="H13" s="56">
        <v>11274</v>
      </c>
      <c r="I13" s="56">
        <v>13782</v>
      </c>
      <c r="J13" s="56">
        <v>7676</v>
      </c>
      <c r="K13" s="56">
        <v>19659</v>
      </c>
      <c r="L13" s="56">
        <v>4917</v>
      </c>
      <c r="M13" s="56">
        <v>8385</v>
      </c>
      <c r="N13" s="56">
        <v>18258</v>
      </c>
      <c r="O13" s="56">
        <v>8591</v>
      </c>
      <c r="P13" s="56">
        <v>20533</v>
      </c>
      <c r="Q13" s="56">
        <v>15940</v>
      </c>
      <c r="R13" s="56">
        <v>7609</v>
      </c>
      <c r="S13" s="56">
        <v>25766</v>
      </c>
      <c r="T13" s="56">
        <v>13952</v>
      </c>
    </row>
    <row r="14" spans="1:20" ht="11.25">
      <c r="A14" s="35" t="s">
        <v>35</v>
      </c>
      <c r="B14" s="51"/>
      <c r="C14" s="51">
        <v>376</v>
      </c>
      <c r="D14" s="51">
        <v>422</v>
      </c>
      <c r="E14" s="51">
        <v>218</v>
      </c>
      <c r="F14" s="51">
        <v>178</v>
      </c>
      <c r="G14" s="51">
        <v>171</v>
      </c>
      <c r="H14" s="51">
        <v>228</v>
      </c>
      <c r="I14" s="51">
        <v>321</v>
      </c>
      <c r="J14" s="51">
        <v>155</v>
      </c>
      <c r="K14" s="52">
        <v>470</v>
      </c>
      <c r="L14" s="51">
        <v>77</v>
      </c>
      <c r="M14" s="51">
        <v>126</v>
      </c>
      <c r="N14" s="51">
        <v>326</v>
      </c>
      <c r="O14" s="51">
        <v>155</v>
      </c>
      <c r="P14" s="51">
        <v>430</v>
      </c>
      <c r="Q14" s="51">
        <v>236</v>
      </c>
      <c r="R14" s="51">
        <v>163</v>
      </c>
      <c r="S14" s="51">
        <v>452</v>
      </c>
      <c r="T14" s="51">
        <v>267</v>
      </c>
    </row>
    <row r="15" spans="1:20" ht="11.25">
      <c r="A15" s="35" t="s">
        <v>36</v>
      </c>
      <c r="B15" s="51"/>
      <c r="C15" s="51">
        <v>775</v>
      </c>
      <c r="D15" s="51">
        <v>1134</v>
      </c>
      <c r="E15" s="51">
        <v>577</v>
      </c>
      <c r="F15" s="51">
        <v>431</v>
      </c>
      <c r="G15" s="51">
        <v>588</v>
      </c>
      <c r="H15" s="51">
        <v>738</v>
      </c>
      <c r="I15" s="51">
        <v>725</v>
      </c>
      <c r="J15" s="51">
        <v>429</v>
      </c>
      <c r="K15" s="52">
        <v>1133</v>
      </c>
      <c r="L15" s="51">
        <v>282</v>
      </c>
      <c r="M15" s="51">
        <v>411</v>
      </c>
      <c r="N15" s="51">
        <v>1150</v>
      </c>
      <c r="O15" s="51">
        <v>465</v>
      </c>
      <c r="P15" s="51">
        <v>1181</v>
      </c>
      <c r="Q15" s="51">
        <v>795</v>
      </c>
      <c r="R15" s="51">
        <v>440</v>
      </c>
      <c r="S15" s="51">
        <v>1428</v>
      </c>
      <c r="T15" s="51">
        <v>799</v>
      </c>
    </row>
    <row r="16" spans="1:20" ht="11.25">
      <c r="A16" s="35" t="s">
        <v>37</v>
      </c>
      <c r="B16" s="51"/>
      <c r="C16" s="51">
        <v>1</v>
      </c>
      <c r="D16" s="51">
        <v>3</v>
      </c>
      <c r="E16" s="51"/>
      <c r="F16" s="51">
        <v>9</v>
      </c>
      <c r="G16" s="51">
        <v>7</v>
      </c>
      <c r="H16" s="51">
        <v>1</v>
      </c>
      <c r="I16" s="51">
        <v>1</v>
      </c>
      <c r="J16" s="51"/>
      <c r="K16" s="52"/>
      <c r="L16" s="51"/>
      <c r="M16" s="51">
        <v>1</v>
      </c>
      <c r="N16" s="51">
        <v>27</v>
      </c>
      <c r="O16" s="51"/>
      <c r="P16" s="51"/>
      <c r="Q16" s="51">
        <v>13</v>
      </c>
      <c r="R16" s="51"/>
      <c r="S16" s="51">
        <v>13</v>
      </c>
      <c r="T16" s="51">
        <v>28</v>
      </c>
    </row>
    <row r="17" spans="1:20" s="54" customFormat="1" ht="15.75" customHeight="1">
      <c r="A17" s="58" t="s">
        <v>38</v>
      </c>
      <c r="B17" s="59">
        <v>0</v>
      </c>
      <c r="C17" s="59">
        <v>17411</v>
      </c>
      <c r="D17" s="59">
        <v>21321</v>
      </c>
      <c r="E17" s="59">
        <v>12394</v>
      </c>
      <c r="F17" s="59">
        <v>9919</v>
      </c>
      <c r="G17" s="59">
        <v>9803</v>
      </c>
      <c r="H17" s="59">
        <v>12241</v>
      </c>
      <c r="I17" s="59">
        <v>14829</v>
      </c>
      <c r="J17" s="59">
        <v>8260</v>
      </c>
      <c r="K17" s="59">
        <v>21262</v>
      </c>
      <c r="L17" s="59">
        <v>5276</v>
      </c>
      <c r="M17" s="59">
        <v>8923</v>
      </c>
      <c r="N17" s="59">
        <v>19761</v>
      </c>
      <c r="O17" s="59">
        <v>9211</v>
      </c>
      <c r="P17" s="59">
        <v>22144</v>
      </c>
      <c r="Q17" s="59">
        <v>16984</v>
      </c>
      <c r="R17" s="59">
        <v>8212</v>
      </c>
      <c r="S17" s="59">
        <v>27659</v>
      </c>
      <c r="T17" s="59">
        <v>15046</v>
      </c>
    </row>
    <row r="18" spans="1:5" ht="11.25">
      <c r="A18" s="60" t="s">
        <v>39</v>
      </c>
      <c r="B18" s="63"/>
      <c r="C18" s="62"/>
      <c r="D18" s="62"/>
      <c r="E18" s="62"/>
    </row>
    <row r="19" spans="1:2" ht="11.25">
      <c r="A19" s="62" t="s">
        <v>73</v>
      </c>
      <c r="B19" s="62"/>
    </row>
    <row r="20" ht="11.25">
      <c r="A20" s="62" t="s">
        <v>74</v>
      </c>
    </row>
    <row r="21" spans="1:5" ht="11.25">
      <c r="A21" s="62" t="s">
        <v>40</v>
      </c>
      <c r="B21" s="62"/>
      <c r="C21" s="62"/>
      <c r="D21" s="62"/>
      <c r="E21" s="62"/>
    </row>
  </sheetData>
  <sheetProtection/>
  <mergeCells count="1">
    <mergeCell ref="C4:T4"/>
  </mergeCells>
  <printOptions/>
  <pageMargins left="0.5905511811023623" right="0.5905511811023623" top="0.7874015748031497" bottom="0.7874015748031497" header="0.5" footer="0.5"/>
  <pageSetup orientation="landscape" paperSize="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Brigitta Guarasci</cp:lastModifiedBy>
  <dcterms:created xsi:type="dcterms:W3CDTF">2016-08-30T10:39:17Z</dcterms:created>
  <dcterms:modified xsi:type="dcterms:W3CDTF">2021-10-07T11:36:17Z</dcterms:modified>
  <cp:category/>
  <cp:version/>
  <cp:contentType/>
  <cp:contentStatus/>
</cp:coreProperties>
</file>