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'Tavola'!$A$1:$AH$22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  <definedName name="TOTALI">'Tavola'!#REF!</definedName>
  </definedNames>
  <calcPr fullCalcOnLoad="1"/>
</workbook>
</file>

<file path=xl/sharedStrings.xml><?xml version="1.0" encoding="utf-8"?>
<sst xmlns="http://schemas.openxmlformats.org/spreadsheetml/2006/main" count="24" uniqueCount="24">
  <si>
    <t>Facoltà</t>
  </si>
  <si>
    <t>1996-97</t>
  </si>
  <si>
    <t>1997-98</t>
  </si>
  <si>
    <t>1998-99</t>
  </si>
  <si>
    <t>Agraria</t>
  </si>
  <si>
    <t>Chimica industriale</t>
  </si>
  <si>
    <t>Economia</t>
  </si>
  <si>
    <t>Farmacia</t>
  </si>
  <si>
    <t>Giurisprudenza</t>
  </si>
  <si>
    <t>Lettere e Filosofia</t>
  </si>
  <si>
    <t>Medicina e Chirurgia</t>
  </si>
  <si>
    <t>Medicina veterinaria</t>
  </si>
  <si>
    <t>Psicologia</t>
  </si>
  <si>
    <t>Scienze matematiche fisiche e naturali</t>
  </si>
  <si>
    <t>Scienze politiche</t>
  </si>
  <si>
    <t>Totali</t>
  </si>
  <si>
    <t>Fonte: Università degli Studi di Bologna.</t>
  </si>
  <si>
    <t>Istruzione Universitaria. Diplomati delle scuole di specializzazione per facoltà</t>
  </si>
  <si>
    <t>(1)</t>
  </si>
  <si>
    <t>Scienze della formazione (2)</t>
  </si>
  <si>
    <t>(1) Dal 1996 al 1999 la rilevazione è riferita all'anno accademico. Dal 2000 è riferita all'anno solare.</t>
  </si>
  <si>
    <t>(2) Nell'anno accademico 2000-01 su base normativa è stata istituita la scuola superiore per gli insegnanti di scuola secondaria. Iscrizioni disattivate dall'a.a 2009/10.</t>
  </si>
  <si>
    <t>Conservazione dei beni culturali</t>
  </si>
  <si>
    <t>dal 1989 al 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</si>
</sst>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\ \ \ \ \ \ \ \ \ \ \ \ @"/>
  </numFmts>
  <fonts count="49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1"/>
      <name val="Helvetica-Narrow"/>
      <family val="0"/>
    </font>
    <font>
      <sz val="10"/>
      <name val="Helv"/>
      <family val="0"/>
    </font>
    <font>
      <sz val="8"/>
      <name val="Helvetica-Narrow"/>
      <family val="0"/>
    </font>
    <font>
      <sz val="9"/>
      <name val="Symbol"/>
      <family val="0"/>
    </font>
    <font>
      <b/>
      <sz val="9"/>
      <name val="Helvetica-Narrow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7" fillId="28" borderId="1" applyNumberFormat="0" applyAlignment="0" applyProtection="0"/>
    <xf numFmtId="4" fontId="5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39" fillId="20" borderId="7" applyNumberFormat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5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92" fontId="4" fillId="0" borderId="0" xfId="42" applyNumberFormat="1" applyAlignment="1" applyProtection="1">
      <alignment/>
      <protection locked="0"/>
    </xf>
    <xf numFmtId="0" fontId="4" fillId="0" borderId="0" xfId="42" applyAlignment="1" applyProtection="1">
      <alignment/>
      <protection locked="0"/>
    </xf>
    <xf numFmtId="0" fontId="4" fillId="0" borderId="0" xfId="42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92" fontId="6" fillId="0" borderId="0" xfId="49" applyNumberFormat="1" applyFont="1" applyAlignment="1" applyProtection="1">
      <alignment/>
      <protection locked="0"/>
    </xf>
    <xf numFmtId="3" fontId="6" fillId="0" borderId="0" xfId="49" applyNumberFormat="1" applyFont="1" applyAlignment="1" applyProtection="1">
      <alignment/>
      <protection locked="0"/>
    </xf>
    <xf numFmtId="3" fontId="6" fillId="0" borderId="0" xfId="49" applyNumberFormat="1" applyFont="1" applyFill="1" applyAlignment="1" applyProtection="1">
      <alignment/>
      <protection locked="0"/>
    </xf>
    <xf numFmtId="0" fontId="6" fillId="0" borderId="0" xfId="49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4" fillId="0" borderId="0" xfId="42" applyFont="1" applyFill="1" applyAlignment="1" applyProtection="1">
      <alignment/>
      <protection locked="0"/>
    </xf>
    <xf numFmtId="0" fontId="6" fillId="0" borderId="0" xfId="49" applyNumberFormat="1" applyFont="1" applyAlignment="1" applyProtection="1">
      <alignment/>
      <protection locked="0"/>
    </xf>
    <xf numFmtId="0" fontId="6" fillId="0" borderId="0" xfId="49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192" fontId="10" fillId="0" borderId="0" xfId="42" applyNumberFormat="1" applyFont="1" applyAlignment="1" applyProtection="1">
      <alignment/>
      <protection locked="0"/>
    </xf>
    <xf numFmtId="3" fontId="10" fillId="0" borderId="0" xfId="42" applyNumberFormat="1" applyFont="1" applyFill="1" applyAlignment="1" applyProtection="1">
      <alignment/>
      <protection locked="0"/>
    </xf>
    <xf numFmtId="49" fontId="11" fillId="0" borderId="12" xfId="42" applyNumberFormat="1" applyFont="1" applyBorder="1" applyAlignment="1" applyProtection="1">
      <alignment vertical="top"/>
      <protection locked="0"/>
    </xf>
    <xf numFmtId="192" fontId="10" fillId="0" borderId="12" xfId="42" applyNumberFormat="1" applyFont="1" applyBorder="1" applyAlignment="1" applyProtection="1">
      <alignment vertical="top"/>
      <protection locked="0"/>
    </xf>
    <xf numFmtId="192" fontId="10" fillId="0" borderId="12" xfId="42" applyNumberFormat="1" applyFont="1" applyBorder="1" applyAlignment="1" applyProtection="1" quotePrefix="1">
      <alignment vertical="top"/>
      <protection locked="0"/>
    </xf>
    <xf numFmtId="3" fontId="10" fillId="0" borderId="12" xfId="42" applyNumberFormat="1" applyFont="1" applyFill="1" applyBorder="1" applyAlignment="1" applyProtection="1">
      <alignment vertical="top"/>
      <protection locked="0"/>
    </xf>
    <xf numFmtId="192" fontId="12" fillId="0" borderId="12" xfId="42" applyNumberFormat="1" applyFont="1" applyBorder="1" applyAlignment="1" applyProtection="1" quotePrefix="1">
      <alignment horizontal="righ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 applyProtection="1">
      <alignment/>
      <protection locked="0"/>
    </xf>
    <xf numFmtId="192" fontId="9" fillId="0" borderId="0" xfId="0" applyNumberFormat="1" applyFont="1" applyAlignment="1" applyProtection="1">
      <alignment wrapText="1"/>
      <protection locked="0"/>
    </xf>
    <xf numFmtId="0" fontId="13" fillId="0" borderId="12" xfId="0" applyFont="1" applyBorder="1" applyAlignment="1" applyProtection="1">
      <alignment wrapText="1"/>
      <protection locked="0"/>
    </xf>
    <xf numFmtId="3" fontId="13" fillId="0" borderId="12" xfId="0" applyNumberFormat="1" applyFont="1" applyBorder="1" applyAlignment="1" applyProtection="1">
      <alignment horizontal="right"/>
      <protection locked="0"/>
    </xf>
    <xf numFmtId="192" fontId="14" fillId="0" borderId="0" xfId="49" applyNumberFormat="1" applyFont="1" applyAlignment="1" applyProtection="1">
      <alignment/>
      <protection locked="0"/>
    </xf>
    <xf numFmtId="3" fontId="14" fillId="0" borderId="0" xfId="49" applyNumberFormat="1" applyFont="1" applyAlignment="1" applyProtection="1">
      <alignment/>
      <protection locked="0"/>
    </xf>
    <xf numFmtId="3" fontId="14" fillId="0" borderId="0" xfId="49" applyNumberFormat="1" applyFont="1" applyFill="1" applyAlignment="1" applyProtection="1">
      <alignment/>
      <protection locked="0"/>
    </xf>
    <xf numFmtId="192" fontId="14" fillId="0" borderId="0" xfId="49" applyNumberFormat="1" applyFont="1" applyAlignment="1" applyProtection="1">
      <alignment horizontal="left"/>
      <protection locked="0"/>
    </xf>
    <xf numFmtId="192" fontId="14" fillId="0" borderId="0" xfId="49" applyNumberFormat="1" applyFont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Neutrale" xfId="47"/>
    <cellStyle name="Nota" xfId="48"/>
    <cellStyle name="Note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Trattini" xfId="60"/>
    <cellStyle name="Valore non valido" xfId="61"/>
    <cellStyle name="Valore valido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2"/>
  <sheetViews>
    <sheetView showZeros="0" tabSelected="1" zoomScalePageLayoutView="0" workbookViewId="0" topLeftCell="A1">
      <selection activeCell="C23" sqref="C23"/>
    </sheetView>
  </sheetViews>
  <sheetFormatPr defaultColWidth="10.875" defaultRowHeight="12"/>
  <cols>
    <col min="1" max="1" width="29.125" style="14" customWidth="1"/>
    <col min="2" max="4" width="5.375" style="14" customWidth="1"/>
    <col min="5" max="14" width="4.875" style="14" bestFit="1" customWidth="1"/>
    <col min="15" max="15" width="4.875" style="15" bestFit="1" customWidth="1"/>
    <col min="16" max="16" width="5.375" style="15" bestFit="1" customWidth="1"/>
    <col min="17" max="17" width="4.875" style="15" bestFit="1" customWidth="1"/>
    <col min="18" max="18" width="5.375" style="15" bestFit="1" customWidth="1"/>
    <col min="19" max="20" width="4.875" style="15" bestFit="1" customWidth="1"/>
    <col min="21" max="21" width="5.375" style="15" bestFit="1" customWidth="1"/>
    <col min="22" max="23" width="4.875" style="15" bestFit="1" customWidth="1"/>
    <col min="24" max="26" width="7.375" style="15" bestFit="1" customWidth="1"/>
    <col min="27" max="32" width="4.875" style="15" bestFit="1" customWidth="1"/>
    <col min="33" max="33" width="4.875" style="14" bestFit="1" customWidth="1"/>
    <col min="34" max="40" width="4.75390625" style="14" customWidth="1"/>
    <col min="41" max="42" width="6.75390625" style="14" customWidth="1"/>
    <col min="43" max="43" width="6.75390625" style="20" customWidth="1"/>
    <col min="44" max="49" width="6.00390625" style="14" customWidth="1"/>
    <col min="50" max="16384" width="10.875" style="14" customWidth="1"/>
  </cols>
  <sheetData>
    <row r="1" spans="1:43" s="2" customFormat="1" ht="1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2"/>
      <c r="AH1" s="1"/>
      <c r="AI1" s="1"/>
      <c r="AJ1" s="1"/>
      <c r="AK1" s="1"/>
      <c r="AQ1" s="16"/>
    </row>
    <row r="2" spans="1:101" s="3" customFormat="1" ht="15">
      <c r="A2" s="24" t="s">
        <v>23</v>
      </c>
      <c r="B2" s="24"/>
      <c r="C2" s="24"/>
      <c r="D2" s="24"/>
      <c r="E2" s="24"/>
      <c r="F2" s="25"/>
      <c r="G2" s="25"/>
      <c r="H2" s="26"/>
      <c r="I2" s="25"/>
      <c r="J2" s="25"/>
      <c r="K2" s="25"/>
      <c r="L2" s="26"/>
      <c r="M2" s="25"/>
      <c r="N2" s="25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 t="s">
        <v>18</v>
      </c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s="4" customFormat="1" ht="18" customHeight="1">
      <c r="A3" s="29" t="s">
        <v>0</v>
      </c>
      <c r="B3" s="32">
        <v>2021</v>
      </c>
      <c r="C3" s="32">
        <v>2020</v>
      </c>
      <c r="D3" s="32">
        <v>2019</v>
      </c>
      <c r="E3" s="32">
        <v>2018</v>
      </c>
      <c r="F3" s="32">
        <v>2017</v>
      </c>
      <c r="G3" s="32">
        <v>2016</v>
      </c>
      <c r="H3" s="32">
        <v>2015</v>
      </c>
      <c r="I3" s="32">
        <v>2014</v>
      </c>
      <c r="J3" s="32">
        <v>2013</v>
      </c>
      <c r="K3" s="32">
        <v>2012</v>
      </c>
      <c r="L3" s="29">
        <v>2011</v>
      </c>
      <c r="M3" s="29">
        <v>2010</v>
      </c>
      <c r="N3" s="32">
        <v>2009</v>
      </c>
      <c r="O3" s="32">
        <v>2008</v>
      </c>
      <c r="P3" s="32">
        <v>2007</v>
      </c>
      <c r="Q3" s="32">
        <v>2006</v>
      </c>
      <c r="R3" s="32">
        <v>2005</v>
      </c>
      <c r="S3" s="32">
        <v>2004</v>
      </c>
      <c r="T3" s="32">
        <v>2003</v>
      </c>
      <c r="U3" s="32">
        <v>2002</v>
      </c>
      <c r="V3" s="29">
        <v>2001</v>
      </c>
      <c r="W3" s="29">
        <v>2000</v>
      </c>
      <c r="X3" s="31" t="s">
        <v>3</v>
      </c>
      <c r="Y3" s="30" t="s">
        <v>2</v>
      </c>
      <c r="Z3" s="30" t="s">
        <v>1</v>
      </c>
      <c r="AA3" s="30">
        <v>1995</v>
      </c>
      <c r="AB3" s="30">
        <v>1994</v>
      </c>
      <c r="AC3" s="30">
        <v>1993</v>
      </c>
      <c r="AD3" s="30">
        <v>1992</v>
      </c>
      <c r="AE3" s="30">
        <v>1991</v>
      </c>
      <c r="AF3" s="30">
        <v>1990</v>
      </c>
      <c r="AG3" s="30">
        <v>1989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s="5" customFormat="1" ht="15">
      <c r="A4" s="21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7"/>
      <c r="S4" s="37"/>
      <c r="T4" s="37">
        <v>4</v>
      </c>
      <c r="U4" s="34">
        <v>1</v>
      </c>
      <c r="V4" s="35">
        <v>2</v>
      </c>
      <c r="W4" s="35">
        <v>2</v>
      </c>
      <c r="X4" s="36"/>
      <c r="Y4" s="35">
        <v>10</v>
      </c>
      <c r="Z4" s="35">
        <v>15</v>
      </c>
      <c r="AA4" s="35">
        <v>7</v>
      </c>
      <c r="AB4" s="35">
        <v>9</v>
      </c>
      <c r="AC4" s="35">
        <v>22</v>
      </c>
      <c r="AD4" s="34">
        <v>12</v>
      </c>
      <c r="AE4" s="34">
        <v>19</v>
      </c>
      <c r="AF4" s="34">
        <v>21</v>
      </c>
      <c r="AG4" s="33">
        <v>11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s="5" customFormat="1" ht="15">
      <c r="A5" s="21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>
        <v>7</v>
      </c>
      <c r="U5" s="34">
        <v>12</v>
      </c>
      <c r="V5" s="35">
        <v>3</v>
      </c>
      <c r="W5" s="35">
        <v>14</v>
      </c>
      <c r="X5" s="36"/>
      <c r="Y5" s="35">
        <v>15</v>
      </c>
      <c r="Z5" s="35">
        <v>19</v>
      </c>
      <c r="AA5" s="35">
        <v>16</v>
      </c>
      <c r="AB5" s="35">
        <v>11</v>
      </c>
      <c r="AC5" s="35">
        <v>15</v>
      </c>
      <c r="AD5" s="34">
        <v>13</v>
      </c>
      <c r="AE5" s="34">
        <v>7</v>
      </c>
      <c r="AF5" s="34">
        <v>18</v>
      </c>
      <c r="AG5" s="3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s="5" customFormat="1" ht="15">
      <c r="A6" s="21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>
        <v>6</v>
      </c>
      <c r="L6" s="37">
        <v>2</v>
      </c>
      <c r="M6" s="37"/>
      <c r="N6" s="37"/>
      <c r="O6" s="37"/>
      <c r="P6" s="37"/>
      <c r="Q6" s="37"/>
      <c r="R6" s="37"/>
      <c r="S6" s="37"/>
      <c r="T6" s="37"/>
      <c r="U6" s="34"/>
      <c r="V6" s="35"/>
      <c r="W6" s="35"/>
      <c r="X6" s="36"/>
      <c r="Y6" s="35"/>
      <c r="Z6" s="35"/>
      <c r="AA6" s="35"/>
      <c r="AB6" s="35"/>
      <c r="AC6" s="35"/>
      <c r="AD6" s="34"/>
      <c r="AE6" s="34"/>
      <c r="AF6" s="34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33" s="5" customFormat="1" ht="12">
      <c r="A7" s="21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4"/>
      <c r="V7" s="35"/>
      <c r="W7" s="35"/>
      <c r="X7" s="36"/>
      <c r="Y7" s="35"/>
      <c r="Z7" s="35"/>
      <c r="AA7" s="35"/>
      <c r="AB7" s="35"/>
      <c r="AC7" s="35">
        <v>12</v>
      </c>
      <c r="AD7" s="34">
        <v>4</v>
      </c>
      <c r="AE7" s="34"/>
      <c r="AF7" s="34">
        <v>1</v>
      </c>
      <c r="AG7" s="33">
        <v>1</v>
      </c>
    </row>
    <row r="8" spans="1:33" s="5" customFormat="1" ht="12">
      <c r="A8" s="21" t="s">
        <v>7</v>
      </c>
      <c r="B8" s="37">
        <v>7</v>
      </c>
      <c r="C8" s="37"/>
      <c r="D8" s="37"/>
      <c r="E8" s="37"/>
      <c r="F8" s="37"/>
      <c r="G8" s="37">
        <v>2</v>
      </c>
      <c r="H8" s="37"/>
      <c r="I8" s="37">
        <v>7</v>
      </c>
      <c r="J8" s="37">
        <v>8</v>
      </c>
      <c r="K8" s="37"/>
      <c r="L8" s="37"/>
      <c r="M8" s="37">
        <v>15</v>
      </c>
      <c r="N8" s="37">
        <v>15</v>
      </c>
      <c r="O8" s="37">
        <v>17</v>
      </c>
      <c r="P8" s="37">
        <v>13</v>
      </c>
      <c r="Q8" s="37">
        <v>11</v>
      </c>
      <c r="R8" s="37">
        <v>28</v>
      </c>
      <c r="S8" s="37">
        <v>17</v>
      </c>
      <c r="T8" s="37">
        <v>19</v>
      </c>
      <c r="U8" s="34">
        <v>18</v>
      </c>
      <c r="V8" s="35">
        <v>12</v>
      </c>
      <c r="W8" s="35">
        <v>12</v>
      </c>
      <c r="X8" s="36">
        <v>11</v>
      </c>
      <c r="Y8" s="35">
        <v>14</v>
      </c>
      <c r="Z8" s="35">
        <v>16</v>
      </c>
      <c r="AA8" s="35">
        <v>12</v>
      </c>
      <c r="AB8" s="35">
        <v>9</v>
      </c>
      <c r="AC8" s="35">
        <v>15</v>
      </c>
      <c r="AD8" s="34">
        <v>8</v>
      </c>
      <c r="AE8" s="34">
        <v>7</v>
      </c>
      <c r="AF8" s="34">
        <v>10</v>
      </c>
      <c r="AG8" s="33"/>
    </row>
    <row r="9" spans="1:33" s="5" customFormat="1" ht="12">
      <c r="A9" s="21" t="s">
        <v>8</v>
      </c>
      <c r="B9" s="37">
        <v>84</v>
      </c>
      <c r="C9" s="5">
        <v>90</v>
      </c>
      <c r="D9" s="37">
        <v>80</v>
      </c>
      <c r="E9" s="37">
        <v>109</v>
      </c>
      <c r="F9" s="37">
        <v>105</v>
      </c>
      <c r="G9" s="37">
        <v>119</v>
      </c>
      <c r="H9" s="37">
        <v>152</v>
      </c>
      <c r="I9" s="37">
        <v>153</v>
      </c>
      <c r="J9" s="37">
        <v>170</v>
      </c>
      <c r="K9" s="37">
        <v>163</v>
      </c>
      <c r="L9" s="37">
        <v>113</v>
      </c>
      <c r="M9" s="37">
        <v>108</v>
      </c>
      <c r="N9" s="37">
        <v>97</v>
      </c>
      <c r="O9" s="37">
        <v>146</v>
      </c>
      <c r="P9" s="37">
        <v>132</v>
      </c>
      <c r="Q9" s="37">
        <f>97+44</f>
        <v>141</v>
      </c>
      <c r="R9" s="37">
        <v>176</v>
      </c>
      <c r="S9" s="37">
        <v>113</v>
      </c>
      <c r="T9" s="37">
        <v>131</v>
      </c>
      <c r="U9" s="34">
        <v>105</v>
      </c>
      <c r="V9" s="35">
        <v>49</v>
      </c>
      <c r="W9" s="35">
        <v>51</v>
      </c>
      <c r="X9" s="36">
        <v>45</v>
      </c>
      <c r="Y9" s="35">
        <v>34</v>
      </c>
      <c r="Z9" s="35">
        <v>45</v>
      </c>
      <c r="AA9" s="35">
        <v>36</v>
      </c>
      <c r="AB9" s="35">
        <v>37</v>
      </c>
      <c r="AC9" s="35">
        <v>41</v>
      </c>
      <c r="AD9" s="34">
        <v>20</v>
      </c>
      <c r="AE9" s="34">
        <v>34</v>
      </c>
      <c r="AF9" s="34">
        <v>87</v>
      </c>
      <c r="AG9" s="33">
        <v>63</v>
      </c>
    </row>
    <row r="10" spans="1:33" s="5" customFormat="1" ht="12">
      <c r="A10" s="38" t="s">
        <v>9</v>
      </c>
      <c r="B10" s="37">
        <v>42</v>
      </c>
      <c r="C10" s="5">
        <v>28</v>
      </c>
      <c r="D10" s="37">
        <v>43</v>
      </c>
      <c r="E10" s="37">
        <v>27</v>
      </c>
      <c r="F10" s="37">
        <v>40</v>
      </c>
      <c r="G10" s="37">
        <v>32</v>
      </c>
      <c r="H10" s="37">
        <v>21</v>
      </c>
      <c r="I10" s="37">
        <v>29</v>
      </c>
      <c r="J10" s="37">
        <v>26</v>
      </c>
      <c r="K10" s="37">
        <v>34</v>
      </c>
      <c r="L10" s="37">
        <v>41</v>
      </c>
      <c r="M10" s="37">
        <v>40</v>
      </c>
      <c r="N10" s="37">
        <v>45</v>
      </c>
      <c r="O10" s="37">
        <v>30</v>
      </c>
      <c r="P10" s="37">
        <v>30</v>
      </c>
      <c r="Q10" s="37">
        <v>25</v>
      </c>
      <c r="R10" s="37">
        <v>28</v>
      </c>
      <c r="S10" s="37">
        <v>27</v>
      </c>
      <c r="T10" s="37">
        <v>29</v>
      </c>
      <c r="U10" s="34">
        <v>62</v>
      </c>
      <c r="V10" s="35">
        <v>58</v>
      </c>
      <c r="W10" s="35">
        <v>62</v>
      </c>
      <c r="X10" s="36">
        <v>38</v>
      </c>
      <c r="Y10" s="35">
        <v>37</v>
      </c>
      <c r="Z10" s="35">
        <v>30</v>
      </c>
      <c r="AA10" s="35">
        <v>27</v>
      </c>
      <c r="AB10" s="35">
        <v>10</v>
      </c>
      <c r="AC10" s="35">
        <v>1</v>
      </c>
      <c r="AD10" s="34">
        <v>42</v>
      </c>
      <c r="AE10" s="34">
        <v>36</v>
      </c>
      <c r="AF10" s="34">
        <v>21</v>
      </c>
      <c r="AG10" s="33">
        <v>45</v>
      </c>
    </row>
    <row r="11" spans="1:33" s="5" customFormat="1" ht="12">
      <c r="A11" s="38" t="s">
        <v>10</v>
      </c>
      <c r="B11" s="37">
        <v>149</v>
      </c>
      <c r="C11" s="37">
        <v>222</v>
      </c>
      <c r="D11" s="37">
        <v>255</v>
      </c>
      <c r="E11" s="37">
        <v>210</v>
      </c>
      <c r="F11" s="37">
        <v>186</v>
      </c>
      <c r="G11" s="37">
        <v>184</v>
      </c>
      <c r="H11" s="37">
        <v>190</v>
      </c>
      <c r="I11" s="37">
        <v>166</v>
      </c>
      <c r="J11" s="37">
        <v>87</v>
      </c>
      <c r="K11" s="37">
        <v>170</v>
      </c>
      <c r="L11" s="37">
        <v>133</v>
      </c>
      <c r="M11" s="37">
        <v>118</v>
      </c>
      <c r="N11" s="37">
        <v>203</v>
      </c>
      <c r="O11" s="37">
        <v>191</v>
      </c>
      <c r="P11" s="37">
        <v>214</v>
      </c>
      <c r="Q11" s="37">
        <v>212</v>
      </c>
      <c r="R11" s="37">
        <v>211</v>
      </c>
      <c r="S11" s="37">
        <v>216</v>
      </c>
      <c r="T11" s="37">
        <v>217</v>
      </c>
      <c r="U11" s="34">
        <v>220</v>
      </c>
      <c r="V11" s="35">
        <v>187</v>
      </c>
      <c r="W11" s="35">
        <v>190</v>
      </c>
      <c r="X11" s="36">
        <v>278</v>
      </c>
      <c r="Y11" s="35">
        <v>219</v>
      </c>
      <c r="Z11" s="35">
        <v>247</v>
      </c>
      <c r="AA11" s="35">
        <v>278</v>
      </c>
      <c r="AB11" s="35">
        <v>422</v>
      </c>
      <c r="AC11" s="35">
        <v>441</v>
      </c>
      <c r="AD11" s="34">
        <v>549</v>
      </c>
      <c r="AE11" s="34">
        <v>600</v>
      </c>
      <c r="AF11" s="34">
        <v>615</v>
      </c>
      <c r="AG11" s="33">
        <v>656</v>
      </c>
    </row>
    <row r="12" spans="1:33" s="5" customFormat="1" ht="12">
      <c r="A12" s="21" t="s">
        <v>11</v>
      </c>
      <c r="B12" s="37">
        <v>14</v>
      </c>
      <c r="C12" s="37"/>
      <c r="D12" s="37"/>
      <c r="E12" s="37"/>
      <c r="F12" s="37"/>
      <c r="G12" s="37"/>
      <c r="H12" s="37"/>
      <c r="I12" s="37"/>
      <c r="J12" s="37"/>
      <c r="K12" s="37">
        <v>21</v>
      </c>
      <c r="L12" s="37">
        <v>16</v>
      </c>
      <c r="M12" s="37">
        <v>27</v>
      </c>
      <c r="N12" s="37">
        <v>7</v>
      </c>
      <c r="O12" s="37">
        <v>43</v>
      </c>
      <c r="P12" s="37">
        <v>44</v>
      </c>
      <c r="Q12" s="37">
        <f>12+18</f>
        <v>30</v>
      </c>
      <c r="R12" s="37">
        <v>24</v>
      </c>
      <c r="S12" s="37">
        <v>22</v>
      </c>
      <c r="T12" s="37"/>
      <c r="U12" s="34">
        <v>20</v>
      </c>
      <c r="V12" s="35">
        <v>6</v>
      </c>
      <c r="W12" s="35"/>
      <c r="X12" s="36">
        <v>45</v>
      </c>
      <c r="Y12" s="35"/>
      <c r="Z12" s="35"/>
      <c r="AA12" s="35"/>
      <c r="AB12" s="35"/>
      <c r="AC12" s="35">
        <v>15</v>
      </c>
      <c r="AD12" s="34">
        <v>10</v>
      </c>
      <c r="AE12" s="34"/>
      <c r="AF12" s="34"/>
      <c r="AG12" s="33"/>
    </row>
    <row r="13" spans="1:33" s="5" customFormat="1" ht="12">
      <c r="A13" s="21" t="s">
        <v>12</v>
      </c>
      <c r="B13" s="37">
        <v>2</v>
      </c>
      <c r="C13" s="37"/>
      <c r="D13" s="37"/>
      <c r="E13" s="37"/>
      <c r="F13" s="37"/>
      <c r="G13" s="37"/>
      <c r="H13" s="37"/>
      <c r="I13" s="37">
        <v>10</v>
      </c>
      <c r="J13" s="37">
        <v>7</v>
      </c>
      <c r="K13" s="37">
        <v>10</v>
      </c>
      <c r="L13" s="37"/>
      <c r="M13" s="37">
        <v>17</v>
      </c>
      <c r="N13" s="37">
        <v>11</v>
      </c>
      <c r="O13" s="37">
        <v>5</v>
      </c>
      <c r="P13" s="37">
        <v>6</v>
      </c>
      <c r="Q13" s="37">
        <v>18</v>
      </c>
      <c r="R13" s="37">
        <v>18</v>
      </c>
      <c r="S13" s="37"/>
      <c r="T13" s="37"/>
      <c r="U13" s="34"/>
      <c r="V13" s="35"/>
      <c r="W13" s="35"/>
      <c r="X13" s="36"/>
      <c r="Y13" s="35"/>
      <c r="Z13" s="35"/>
      <c r="AA13" s="35"/>
      <c r="AB13" s="35"/>
      <c r="AC13" s="35"/>
      <c r="AD13" s="34"/>
      <c r="AE13" s="34"/>
      <c r="AF13" s="34"/>
      <c r="AG13" s="33"/>
    </row>
    <row r="14" spans="1:33" s="5" customFormat="1" ht="12">
      <c r="A14" s="21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>
        <v>0</v>
      </c>
      <c r="N14" s="34">
        <v>474</v>
      </c>
      <c r="O14" s="34">
        <v>396</v>
      </c>
      <c r="P14" s="34">
        <v>1029</v>
      </c>
      <c r="Q14" s="37">
        <v>106</v>
      </c>
      <c r="R14" s="37">
        <v>502</v>
      </c>
      <c r="S14" s="37">
        <v>125</v>
      </c>
      <c r="T14" s="37"/>
      <c r="U14" s="34">
        <v>889</v>
      </c>
      <c r="V14" s="35"/>
      <c r="W14" s="35"/>
      <c r="X14" s="36"/>
      <c r="Y14" s="35"/>
      <c r="Z14" s="35"/>
      <c r="AA14" s="35"/>
      <c r="AB14" s="35"/>
      <c r="AC14" s="35"/>
      <c r="AD14" s="34"/>
      <c r="AE14" s="34"/>
      <c r="AF14" s="34"/>
      <c r="AG14" s="33"/>
    </row>
    <row r="15" spans="1:33" s="5" customFormat="1" ht="24">
      <c r="A15" s="21" t="s">
        <v>13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>
        <v>7</v>
      </c>
      <c r="M15" s="37">
        <v>6</v>
      </c>
      <c r="N15" s="37">
        <v>8</v>
      </c>
      <c r="O15" s="37">
        <v>7</v>
      </c>
      <c r="P15" s="37">
        <v>7</v>
      </c>
      <c r="Q15" s="37"/>
      <c r="R15" s="37">
        <v>19</v>
      </c>
      <c r="S15" s="37">
        <v>24</v>
      </c>
      <c r="T15" s="37">
        <v>22</v>
      </c>
      <c r="U15" s="34">
        <v>20</v>
      </c>
      <c r="V15" s="35">
        <v>13</v>
      </c>
      <c r="W15" s="35">
        <v>15</v>
      </c>
      <c r="X15" s="36">
        <v>33</v>
      </c>
      <c r="Y15" s="35">
        <v>40</v>
      </c>
      <c r="Z15" s="35">
        <v>22</v>
      </c>
      <c r="AA15" s="35">
        <v>26</v>
      </c>
      <c r="AB15" s="35">
        <v>28</v>
      </c>
      <c r="AC15" s="35">
        <v>30</v>
      </c>
      <c r="AD15" s="34">
        <v>19</v>
      </c>
      <c r="AE15" s="34">
        <v>16</v>
      </c>
      <c r="AF15" s="34">
        <v>15</v>
      </c>
      <c r="AG15" s="33">
        <v>4</v>
      </c>
    </row>
    <row r="16" spans="1:33" s="5" customFormat="1" ht="12">
      <c r="A16" s="21" t="s">
        <v>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v>1</v>
      </c>
      <c r="S16" s="37">
        <v>8</v>
      </c>
      <c r="T16" s="37">
        <v>34</v>
      </c>
      <c r="U16" s="34">
        <v>28</v>
      </c>
      <c r="V16" s="35">
        <v>34</v>
      </c>
      <c r="W16" s="35">
        <v>25</v>
      </c>
      <c r="X16" s="36">
        <v>21</v>
      </c>
      <c r="Y16" s="35">
        <v>45</v>
      </c>
      <c r="Z16" s="35">
        <v>27</v>
      </c>
      <c r="AA16" s="35">
        <v>46</v>
      </c>
      <c r="AB16" s="35">
        <v>42</v>
      </c>
      <c r="AC16" s="35">
        <v>41</v>
      </c>
      <c r="AD16" s="34">
        <v>25</v>
      </c>
      <c r="AE16" s="34">
        <v>20</v>
      </c>
      <c r="AF16" s="34"/>
      <c r="AG16" s="33"/>
    </row>
    <row r="17" spans="1:33" s="6" customFormat="1" ht="13.5" customHeight="1">
      <c r="A17" s="39" t="s">
        <v>15</v>
      </c>
      <c r="B17" s="40">
        <f>SUM(B4:B16)</f>
        <v>298</v>
      </c>
      <c r="C17" s="40">
        <f>SUM(C4:C16)</f>
        <v>340</v>
      </c>
      <c r="D17" s="40">
        <f>SUM(D4:D16)</f>
        <v>378</v>
      </c>
      <c r="E17" s="40">
        <v>346</v>
      </c>
      <c r="F17" s="40">
        <f aca="true" t="shared" si="0" ref="F17:AG17">SUM(F4:F16)</f>
        <v>331</v>
      </c>
      <c r="G17" s="40">
        <f t="shared" si="0"/>
        <v>337</v>
      </c>
      <c r="H17" s="40">
        <f t="shared" si="0"/>
        <v>363</v>
      </c>
      <c r="I17" s="40">
        <f t="shared" si="0"/>
        <v>365</v>
      </c>
      <c r="J17" s="40">
        <f t="shared" si="0"/>
        <v>298</v>
      </c>
      <c r="K17" s="40">
        <f t="shared" si="0"/>
        <v>404</v>
      </c>
      <c r="L17" s="40">
        <f t="shared" si="0"/>
        <v>312</v>
      </c>
      <c r="M17" s="40">
        <f t="shared" si="0"/>
        <v>331</v>
      </c>
      <c r="N17" s="40">
        <f t="shared" si="0"/>
        <v>860</v>
      </c>
      <c r="O17" s="40">
        <f t="shared" si="0"/>
        <v>835</v>
      </c>
      <c r="P17" s="40">
        <f t="shared" si="0"/>
        <v>1475</v>
      </c>
      <c r="Q17" s="40">
        <f t="shared" si="0"/>
        <v>543</v>
      </c>
      <c r="R17" s="40">
        <f t="shared" si="0"/>
        <v>1007</v>
      </c>
      <c r="S17" s="40">
        <f t="shared" si="0"/>
        <v>552</v>
      </c>
      <c r="T17" s="40">
        <f t="shared" si="0"/>
        <v>463</v>
      </c>
      <c r="U17" s="40">
        <f t="shared" si="0"/>
        <v>1375</v>
      </c>
      <c r="V17" s="40">
        <f t="shared" si="0"/>
        <v>364</v>
      </c>
      <c r="W17" s="40">
        <f t="shared" si="0"/>
        <v>371</v>
      </c>
      <c r="X17" s="40">
        <f t="shared" si="0"/>
        <v>471</v>
      </c>
      <c r="Y17" s="40">
        <f t="shared" si="0"/>
        <v>414</v>
      </c>
      <c r="Z17" s="40">
        <f t="shared" si="0"/>
        <v>421</v>
      </c>
      <c r="AA17" s="40">
        <f t="shared" si="0"/>
        <v>448</v>
      </c>
      <c r="AB17" s="40">
        <f t="shared" si="0"/>
        <v>568</v>
      </c>
      <c r="AC17" s="40">
        <f t="shared" si="0"/>
        <v>633</v>
      </c>
      <c r="AD17" s="40">
        <f t="shared" si="0"/>
        <v>702</v>
      </c>
      <c r="AE17" s="40">
        <f t="shared" si="0"/>
        <v>739</v>
      </c>
      <c r="AF17" s="40">
        <f t="shared" si="0"/>
        <v>788</v>
      </c>
      <c r="AG17" s="40">
        <f t="shared" si="0"/>
        <v>780</v>
      </c>
    </row>
    <row r="18" spans="1:43" s="10" customFormat="1" ht="11.25">
      <c r="A18" s="41" t="s">
        <v>20</v>
      </c>
      <c r="B18" s="41"/>
      <c r="C18" s="41"/>
      <c r="D18" s="41"/>
      <c r="E18" s="41"/>
      <c r="F18" s="41"/>
      <c r="G18" s="41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2"/>
      <c r="AH18" s="8"/>
      <c r="AI18" s="8"/>
      <c r="AJ18" s="8"/>
      <c r="AK18" s="8"/>
      <c r="AL18" s="17"/>
      <c r="AM18" s="17"/>
      <c r="AN18" s="17"/>
      <c r="AO18" s="17"/>
      <c r="AP18" s="17"/>
      <c r="AQ18" s="18"/>
    </row>
    <row r="19" spans="1:43" s="10" customFormat="1" ht="11.25">
      <c r="A19" s="44" t="s">
        <v>21</v>
      </c>
      <c r="B19" s="44"/>
      <c r="C19" s="44"/>
      <c r="D19" s="44"/>
      <c r="E19" s="44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2"/>
      <c r="AH19" s="8"/>
      <c r="AI19" s="8"/>
      <c r="AJ19" s="8"/>
      <c r="AK19" s="8"/>
      <c r="AL19" s="8"/>
      <c r="AM19" s="8"/>
      <c r="AN19" s="17"/>
      <c r="AO19" s="17"/>
      <c r="AP19" s="17"/>
      <c r="AQ19" s="18"/>
    </row>
    <row r="20" spans="1:43" s="10" customFormat="1" ht="11.25">
      <c r="A20" s="45" t="s">
        <v>16</v>
      </c>
      <c r="B20" s="45"/>
      <c r="C20" s="45"/>
      <c r="D20" s="45"/>
      <c r="E20" s="45"/>
      <c r="F20" s="41"/>
      <c r="G20" s="41"/>
      <c r="H20" s="42"/>
      <c r="I20" s="42"/>
      <c r="J20" s="42"/>
      <c r="K20" s="42"/>
      <c r="L20" s="42"/>
      <c r="M20" s="42"/>
      <c r="N20" s="42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2"/>
      <c r="AH20" s="8"/>
      <c r="AI20" s="8"/>
      <c r="AJ20" s="8"/>
      <c r="AK20" s="8"/>
      <c r="AL20" s="17"/>
      <c r="AM20" s="17"/>
      <c r="AN20" s="17"/>
      <c r="AO20" s="17"/>
      <c r="AP20" s="17"/>
      <c r="AQ20" s="18"/>
    </row>
    <row r="21" spans="6:43" s="10" customFormat="1" ht="11.25">
      <c r="F21" s="7"/>
      <c r="G21" s="7"/>
      <c r="H21" s="7"/>
      <c r="I21" s="7"/>
      <c r="J21" s="7"/>
      <c r="K21" s="7"/>
      <c r="L21" s="7"/>
      <c r="M21" s="7"/>
      <c r="N21" s="7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7"/>
      <c r="AH21" s="7"/>
      <c r="AI21" s="7"/>
      <c r="AJ21" s="7"/>
      <c r="AK21" s="7"/>
      <c r="AL21" s="17"/>
      <c r="AM21" s="17"/>
      <c r="AN21" s="17"/>
      <c r="AO21" s="17"/>
      <c r="AP21" s="17"/>
      <c r="AQ21" s="18"/>
    </row>
    <row r="22" spans="1:43" ht="12">
      <c r="A22" s="11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1"/>
      <c r="AK22" s="11"/>
      <c r="AL22" s="11"/>
      <c r="AM22" s="11"/>
      <c r="AN22" s="11"/>
      <c r="AO22" s="11"/>
      <c r="AP22" s="11"/>
      <c r="AQ22" s="19"/>
    </row>
  </sheetData>
  <sheetProtection/>
  <printOptions/>
  <pageMargins left="0.5905511811023623" right="0.15748031496062992" top="0.7874015748031497" bottom="0.7874015748031497" header="0.5118110236220472" footer="0.5118110236220472"/>
  <pageSetup orientation="landscape" paperSize="9" scale="92" r:id="rId1"/>
  <headerFooter alignWithMargins="0">
    <oddHeader>&amp;R&amp;F</oddHeader>
    <oddFooter>&amp;LComune di Bologna - Dipartimento Programmazione - Settore Statistica</oddFooter>
  </headerFooter>
  <ignoredErrors>
    <ignoredError sqref="AG9:AG10 AG13:AG16 AG3:AG8 F2:Z2 AG12 AG11" formulaRange="1"/>
    <ignoredError sqref="F17:AG17 B17:D17" formulaRange="1" unlockedFormula="1"/>
    <ignoredError sqref="Q12 Q9" unlockedFormula="1"/>
    <ignoredError sqref="A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talessi</dc:creator>
  <cp:keywords/>
  <dc:description/>
  <cp:lastModifiedBy>Candida Ranalli</cp:lastModifiedBy>
  <cp:lastPrinted>2013-03-27T12:18:26Z</cp:lastPrinted>
  <dcterms:created xsi:type="dcterms:W3CDTF">2008-01-30T12:55:50Z</dcterms:created>
  <dcterms:modified xsi:type="dcterms:W3CDTF">2023-08-28T10:46:35Z</dcterms:modified>
  <cp:category/>
  <cp:version/>
  <cp:contentType/>
  <cp:contentStatus/>
</cp:coreProperties>
</file>