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2120" windowHeight="424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'Tavola'!$A$1:$K$42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<sst xmlns="http://schemas.openxmlformats.org/spreadsheetml/2006/main" count="59" uniqueCount="49">
  <si>
    <t>Anni</t>
  </si>
  <si>
    <t>scolastici</t>
  </si>
  <si>
    <t>Sezioni</t>
  </si>
  <si>
    <t>Alunni iscritti</t>
  </si>
  <si>
    <t>Numero</t>
  </si>
  <si>
    <t>Media per</t>
  </si>
  <si>
    <t xml:space="preserve"> sezione</t>
  </si>
  <si>
    <t>1999-2000</t>
  </si>
  <si>
    <t>2000-2001</t>
  </si>
  <si>
    <t>2001-2002</t>
  </si>
  <si>
    <t>2002-2003</t>
  </si>
  <si>
    <t>Totale</t>
  </si>
  <si>
    <t>2003-2004</t>
  </si>
  <si>
    <t>2004-2005</t>
  </si>
  <si>
    <t>Autonome</t>
  </si>
  <si>
    <t>Convenzionate</t>
  </si>
  <si>
    <t>Non convenzionate</t>
  </si>
  <si>
    <t xml:space="preserve">Scuole dell'infanzia autonome (convenzionate e non convenzionate)  </t>
  </si>
  <si>
    <t>2005-2006</t>
  </si>
  <si>
    <t>2006-2007</t>
  </si>
  <si>
    <t>2007-2008</t>
  </si>
  <si>
    <t>2008-2009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</si>
  <si>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</si>
  <si>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</si>
  <si>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</si>
  <si>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</si>
  <si>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</si>
  <si>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</si>
  <si>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</si>
  <si>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</si>
  <si>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2009-2010</t>
  </si>
  <si>
    <t>2010-2011</t>
  </si>
  <si>
    <t>2011-2012</t>
  </si>
  <si>
    <t>2012-2013</t>
  </si>
  <si>
    <t>2013-2014</t>
  </si>
  <si>
    <t>2014-2015</t>
  </si>
  <si>
    <t>(1)</t>
  </si>
  <si>
    <t>2015-2016</t>
  </si>
  <si>
    <t>2016-2017</t>
  </si>
  <si>
    <t>2017-2018</t>
  </si>
  <si>
    <t>2018-2019</t>
  </si>
  <si>
    <t>(1) Per gli aa.ss. 2015/16 e 2016/17 il dato delle scuole autonome non convenzionate è riferito ai posti disponibili</t>
  </si>
  <si>
    <t>2019-2020</t>
  </si>
  <si>
    <t>2020-2021</t>
  </si>
  <si>
    <t>Fonte: Comune di Bologna - Area educazione istruzione e nuove generazioni</t>
  </si>
  <si>
    <t>2021-2022</t>
  </si>
  <si>
    <t>2022-2023</t>
  </si>
  <si>
    <t>dall'anno scolastico 1991-1992 al 2023-2024</t>
  </si>
  <si>
    <t>2023-2024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</si>
</sst>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47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5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7" fillId="20" borderId="7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2" xfId="0" applyBorder="1" applyAlignment="1">
      <alignment/>
    </xf>
    <xf numFmtId="192" fontId="9" fillId="0" borderId="0" xfId="42" applyNumberFormat="1" applyFont="1" applyBorder="1" applyAlignment="1" applyProtection="1">
      <alignment/>
      <protection locked="0"/>
    </xf>
    <xf numFmtId="192" fontId="10" fillId="0" borderId="12" xfId="42" applyNumberFormat="1" applyFont="1" applyBorder="1" applyAlignment="1" applyProtection="1">
      <alignment/>
      <protection locked="0"/>
    </xf>
    <xf numFmtId="192" fontId="9" fillId="0" borderId="12" xfId="42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 applyProtection="1">
      <alignment horizontal="center" vertical="center"/>
      <protection locked="0"/>
    </xf>
    <xf numFmtId="192" fontId="11" fillId="0" borderId="0" xfId="0" applyNumberFormat="1" applyFont="1" applyAlignment="1" applyProtection="1">
      <alignment horizontal="right" vertical="center"/>
      <protection locked="0"/>
    </xf>
    <xf numFmtId="192" fontId="11" fillId="0" borderId="12" xfId="0" applyNumberFormat="1" applyFont="1" applyBorder="1" applyAlignment="1" applyProtection="1">
      <alignment horizontal="centerContinuous" vertical="center"/>
      <protection locked="0"/>
    </xf>
    <xf numFmtId="192" fontId="11" fillId="0" borderId="0" xfId="0" applyNumberFormat="1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92" fontId="11" fillId="0" borderId="12" xfId="0" applyNumberFormat="1" applyFont="1" applyBorder="1" applyAlignment="1" applyProtection="1">
      <alignment horizontal="right" vertical="center"/>
      <protection locked="0"/>
    </xf>
    <xf numFmtId="193" fontId="11" fillId="0" borderId="12" xfId="0" applyNumberFormat="1" applyFont="1" applyBorder="1" applyAlignment="1">
      <alignment vertical="center"/>
    </xf>
    <xf numFmtId="192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/>
      <protection/>
    </xf>
    <xf numFmtId="3" fontId="11" fillId="0" borderId="0" xfId="0" applyNumberFormat="1" applyFont="1" applyAlignment="1" applyProtection="1">
      <alignment/>
      <protection locked="0"/>
    </xf>
    <xf numFmtId="20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right"/>
    </xf>
    <xf numFmtId="201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/>
      <protection locked="0"/>
    </xf>
    <xf numFmtId="201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201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201" fontId="11" fillId="0" borderId="0" xfId="0" applyNumberFormat="1" applyFont="1" applyBorder="1" applyAlignment="1" applyProtection="1">
      <alignment/>
      <protection locked="0"/>
    </xf>
    <xf numFmtId="201" fontId="11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20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93" fontId="11" fillId="0" borderId="12" xfId="0" applyNumberFormat="1" applyFont="1" applyBorder="1" applyAlignment="1" quotePrefix="1">
      <alignment vertical="center"/>
    </xf>
    <xf numFmtId="193" fontId="11" fillId="0" borderId="0" xfId="0" applyNumberFormat="1" applyFont="1" applyBorder="1" applyAlignment="1" quotePrefix="1">
      <alignment vertical="center"/>
    </xf>
    <xf numFmtId="3" fontId="12" fillId="0" borderId="0" xfId="0" applyNumberFormat="1" applyFont="1" applyAlignment="1" applyProtection="1">
      <alignment/>
      <protection locked="0"/>
    </xf>
    <xf numFmtId="192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S17" sqref="S17"/>
    </sheetView>
  </sheetViews>
  <sheetFormatPr defaultColWidth="9.00390625" defaultRowHeight="12"/>
  <cols>
    <col min="1" max="1" width="12.125" style="0" customWidth="1"/>
    <col min="8" max="8" width="2.125" style="0" customWidth="1"/>
  </cols>
  <sheetData>
    <row r="1" spans="1:11" ht="1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>
      <c r="A3" s="5" t="s">
        <v>0</v>
      </c>
      <c r="B3" s="42" t="s">
        <v>14</v>
      </c>
      <c r="C3" s="42"/>
      <c r="D3" s="42"/>
      <c r="E3" s="42"/>
      <c r="F3" s="42"/>
      <c r="G3" s="42"/>
      <c r="H3" s="42"/>
      <c r="I3" s="42"/>
      <c r="J3" s="42"/>
      <c r="K3" s="42"/>
    </row>
    <row r="4" spans="1:11" ht="12">
      <c r="A4" s="5" t="s">
        <v>1</v>
      </c>
      <c r="B4" s="6" t="s">
        <v>15</v>
      </c>
      <c r="C4" s="6"/>
      <c r="D4" s="6"/>
      <c r="E4" s="6" t="s">
        <v>16</v>
      </c>
      <c r="F4" s="6"/>
      <c r="G4" s="6"/>
      <c r="H4" s="7"/>
      <c r="I4" s="43" t="s">
        <v>11</v>
      </c>
      <c r="J4" s="43"/>
      <c r="K4" s="43"/>
    </row>
    <row r="5" spans="1:11" ht="12">
      <c r="A5" s="8"/>
      <c r="B5" s="9" t="s">
        <v>2</v>
      </c>
      <c r="C5" s="10" t="s">
        <v>3</v>
      </c>
      <c r="D5" s="10"/>
      <c r="E5" s="9" t="s">
        <v>2</v>
      </c>
      <c r="F5" s="10" t="s">
        <v>3</v>
      </c>
      <c r="G5" s="10"/>
      <c r="H5" s="11"/>
      <c r="I5" s="9" t="s">
        <v>2</v>
      </c>
      <c r="J5" s="10" t="s">
        <v>3</v>
      </c>
      <c r="K5" s="10"/>
    </row>
    <row r="6" spans="1:11" ht="12">
      <c r="A6" s="8"/>
      <c r="B6" s="9"/>
      <c r="C6" s="9" t="s">
        <v>4</v>
      </c>
      <c r="D6" s="9" t="s">
        <v>5</v>
      </c>
      <c r="E6" s="9"/>
      <c r="F6" s="9" t="s">
        <v>4</v>
      </c>
      <c r="G6" s="9" t="s">
        <v>5</v>
      </c>
      <c r="H6" s="11"/>
      <c r="I6" s="9"/>
      <c r="J6" s="9" t="s">
        <v>4</v>
      </c>
      <c r="K6" s="9" t="s">
        <v>5</v>
      </c>
    </row>
    <row r="7" spans="1:11" ht="12">
      <c r="A7" s="12"/>
      <c r="B7" s="13"/>
      <c r="C7" s="13"/>
      <c r="D7" s="14" t="s">
        <v>6</v>
      </c>
      <c r="E7" s="13"/>
      <c r="F7" s="39" t="s">
        <v>36</v>
      </c>
      <c r="G7" s="14" t="s">
        <v>6</v>
      </c>
      <c r="H7" s="16"/>
      <c r="I7" s="13"/>
      <c r="J7" s="15"/>
      <c r="K7" s="14" t="s">
        <v>6</v>
      </c>
    </row>
    <row r="8" spans="1:11" ht="12">
      <c r="A8" s="32" t="s">
        <v>48</v>
      </c>
      <c r="B8" s="44">
        <v>63</v>
      </c>
      <c r="C8" s="44">
        <v>1299</v>
      </c>
      <c r="D8" s="34">
        <f aca="true" t="shared" si="0" ref="D8:D26">+C8/B8</f>
        <v>20.61904761904762</v>
      </c>
      <c r="E8" s="44">
        <v>8</v>
      </c>
      <c r="F8" s="40">
        <v>140</v>
      </c>
      <c r="G8" s="34">
        <f aca="true" t="shared" si="1" ref="G8:G28">+F8/E8</f>
        <v>17.5</v>
      </c>
      <c r="H8" s="16"/>
      <c r="I8" s="36">
        <f>B8+E8</f>
        <v>71</v>
      </c>
      <c r="J8" s="36">
        <f>C8+F8</f>
        <v>1439</v>
      </c>
      <c r="K8" s="37">
        <f>+J8/I8</f>
        <v>20.267605633802816</v>
      </c>
    </row>
    <row r="9" spans="1:11" ht="12">
      <c r="A9" s="32" t="s">
        <v>46</v>
      </c>
      <c r="B9" s="38">
        <v>63</v>
      </c>
      <c r="C9" s="33">
        <v>1271</v>
      </c>
      <c r="D9" s="34">
        <f t="shared" si="0"/>
        <v>20.174603174603174</v>
      </c>
      <c r="E9" s="38">
        <v>9</v>
      </c>
      <c r="F9" s="38">
        <v>137</v>
      </c>
      <c r="G9" s="34">
        <f t="shared" si="1"/>
        <v>15.222222222222221</v>
      </c>
      <c r="H9" s="38"/>
      <c r="I9" s="36">
        <f>B9+E9</f>
        <v>72</v>
      </c>
      <c r="J9" s="36">
        <f>C9+F9</f>
        <v>1408</v>
      </c>
      <c r="K9" s="37">
        <f>+J9/I9</f>
        <v>19.555555555555557</v>
      </c>
    </row>
    <row r="10" spans="1:11" ht="12">
      <c r="A10" s="32" t="s">
        <v>45</v>
      </c>
      <c r="B10" s="38">
        <v>65</v>
      </c>
      <c r="C10" s="33">
        <v>1304</v>
      </c>
      <c r="D10" s="34">
        <f t="shared" si="0"/>
        <v>20.06153846153846</v>
      </c>
      <c r="E10" s="38">
        <v>9</v>
      </c>
      <c r="F10" s="38">
        <v>125</v>
      </c>
      <c r="G10" s="34">
        <f t="shared" si="1"/>
        <v>13.88888888888889</v>
      </c>
      <c r="H10" s="38"/>
      <c r="I10" s="36">
        <f aca="true" t="shared" si="2" ref="I10:J12">B10+E10</f>
        <v>74</v>
      </c>
      <c r="J10" s="36">
        <f t="shared" si="2"/>
        <v>1429</v>
      </c>
      <c r="K10" s="37">
        <f aca="true" t="shared" si="3" ref="K10:K40">+J10/I10</f>
        <v>19.31081081081081</v>
      </c>
    </row>
    <row r="11" spans="1:11" ht="12">
      <c r="A11" s="32" t="s">
        <v>43</v>
      </c>
      <c r="B11" s="38">
        <v>71</v>
      </c>
      <c r="C11" s="33">
        <v>1376</v>
      </c>
      <c r="D11" s="34">
        <f t="shared" si="0"/>
        <v>19.380281690140844</v>
      </c>
      <c r="E11" s="38">
        <v>9</v>
      </c>
      <c r="F11" s="38">
        <v>130</v>
      </c>
      <c r="G11" s="34">
        <f t="shared" si="1"/>
        <v>14.444444444444445</v>
      </c>
      <c r="H11" s="38"/>
      <c r="I11" s="36">
        <f t="shared" si="2"/>
        <v>80</v>
      </c>
      <c r="J11" s="36">
        <f t="shared" si="2"/>
        <v>1506</v>
      </c>
      <c r="K11" s="37">
        <f t="shared" si="3"/>
        <v>18.825</v>
      </c>
    </row>
    <row r="12" spans="1:11" ht="12">
      <c r="A12" s="32" t="s">
        <v>42</v>
      </c>
      <c r="B12" s="38">
        <v>72</v>
      </c>
      <c r="C12" s="33">
        <v>1504</v>
      </c>
      <c r="D12" s="34">
        <f t="shared" si="0"/>
        <v>20.88888888888889</v>
      </c>
      <c r="E12" s="38">
        <v>14</v>
      </c>
      <c r="F12" s="38">
        <v>251</v>
      </c>
      <c r="G12" s="34">
        <f t="shared" si="1"/>
        <v>17.928571428571427</v>
      </c>
      <c r="H12" s="38"/>
      <c r="I12" s="36">
        <f t="shared" si="2"/>
        <v>86</v>
      </c>
      <c r="J12" s="36">
        <f t="shared" si="2"/>
        <v>1755</v>
      </c>
      <c r="K12" s="37">
        <f t="shared" si="3"/>
        <v>20.406976744186046</v>
      </c>
    </row>
    <row r="13" spans="1:11" ht="12">
      <c r="A13" s="32" t="s">
        <v>40</v>
      </c>
      <c r="B13" s="38">
        <v>69</v>
      </c>
      <c r="C13" s="33">
        <v>1518</v>
      </c>
      <c r="D13" s="34">
        <f t="shared" si="0"/>
        <v>22</v>
      </c>
      <c r="E13" s="38">
        <v>16</v>
      </c>
      <c r="F13" s="38">
        <v>287</v>
      </c>
      <c r="G13" s="34">
        <f t="shared" si="1"/>
        <v>17.9375</v>
      </c>
      <c r="H13" s="38"/>
      <c r="I13" s="36">
        <f aca="true" t="shared" si="4" ref="I13:I40">+B13+E13</f>
        <v>85</v>
      </c>
      <c r="J13" s="36">
        <f aca="true" t="shared" si="5" ref="J13:J40">+C13+F13</f>
        <v>1805</v>
      </c>
      <c r="K13" s="37">
        <f t="shared" si="3"/>
        <v>21.235294117647058</v>
      </c>
    </row>
    <row r="14" spans="1:11" ht="12">
      <c r="A14" s="32" t="s">
        <v>39</v>
      </c>
      <c r="B14" s="38">
        <v>70</v>
      </c>
      <c r="C14" s="33">
        <v>1486</v>
      </c>
      <c r="D14" s="34">
        <f t="shared" si="0"/>
        <v>21.228571428571428</v>
      </c>
      <c r="E14" s="38">
        <v>15</v>
      </c>
      <c r="F14" s="38">
        <v>276</v>
      </c>
      <c r="G14" s="34">
        <f t="shared" si="1"/>
        <v>18.4</v>
      </c>
      <c r="H14" s="38"/>
      <c r="I14" s="36">
        <f t="shared" si="4"/>
        <v>85</v>
      </c>
      <c r="J14" s="36">
        <f t="shared" si="5"/>
        <v>1762</v>
      </c>
      <c r="K14" s="37">
        <f t="shared" si="3"/>
        <v>20.729411764705883</v>
      </c>
    </row>
    <row r="15" spans="1:11" ht="12">
      <c r="A15" s="32" t="s">
        <v>38</v>
      </c>
      <c r="B15" s="38">
        <v>67</v>
      </c>
      <c r="C15" s="33">
        <v>1434</v>
      </c>
      <c r="D15" s="34">
        <f t="shared" si="0"/>
        <v>21.402985074626866</v>
      </c>
      <c r="E15" s="38">
        <v>14</v>
      </c>
      <c r="F15" s="38">
        <v>319</v>
      </c>
      <c r="G15" s="34">
        <f t="shared" si="1"/>
        <v>22.785714285714285</v>
      </c>
      <c r="H15" s="38"/>
      <c r="I15" s="36">
        <f t="shared" si="4"/>
        <v>81</v>
      </c>
      <c r="J15" s="36">
        <f t="shared" si="5"/>
        <v>1753</v>
      </c>
      <c r="K15" s="37">
        <f t="shared" si="3"/>
        <v>21.641975308641975</v>
      </c>
    </row>
    <row r="16" spans="1:11" ht="12">
      <c r="A16" s="32" t="s">
        <v>37</v>
      </c>
      <c r="B16" s="38">
        <v>69</v>
      </c>
      <c r="C16" s="33">
        <v>1425</v>
      </c>
      <c r="D16" s="34">
        <f t="shared" si="0"/>
        <v>20.652173913043477</v>
      </c>
      <c r="E16" s="38">
        <v>13</v>
      </c>
      <c r="F16" s="38">
        <v>333</v>
      </c>
      <c r="G16" s="34">
        <f t="shared" si="1"/>
        <v>25.615384615384617</v>
      </c>
      <c r="H16" s="38"/>
      <c r="I16" s="36">
        <f t="shared" si="4"/>
        <v>82</v>
      </c>
      <c r="J16" s="36">
        <f t="shared" si="5"/>
        <v>1758</v>
      </c>
      <c r="K16" s="37">
        <f t="shared" si="3"/>
        <v>21.4390243902439</v>
      </c>
    </row>
    <row r="17" spans="1:11" ht="12">
      <c r="A17" s="32" t="s">
        <v>35</v>
      </c>
      <c r="B17" s="38">
        <v>69</v>
      </c>
      <c r="C17" s="33">
        <v>1500</v>
      </c>
      <c r="D17" s="34">
        <f t="shared" si="0"/>
        <v>21.73913043478261</v>
      </c>
      <c r="E17" s="38">
        <v>13</v>
      </c>
      <c r="F17" s="38">
        <v>255</v>
      </c>
      <c r="G17" s="34">
        <f t="shared" si="1"/>
        <v>19.615384615384617</v>
      </c>
      <c r="H17" s="38"/>
      <c r="I17" s="36">
        <f t="shared" si="4"/>
        <v>82</v>
      </c>
      <c r="J17" s="36">
        <f t="shared" si="5"/>
        <v>1755</v>
      </c>
      <c r="K17" s="37">
        <f t="shared" si="3"/>
        <v>21.402439024390244</v>
      </c>
    </row>
    <row r="18" spans="1:11" ht="12">
      <c r="A18" s="32" t="s">
        <v>34</v>
      </c>
      <c r="B18" s="38">
        <v>70</v>
      </c>
      <c r="C18" s="33">
        <v>1604</v>
      </c>
      <c r="D18" s="34">
        <f t="shared" si="0"/>
        <v>22.914285714285715</v>
      </c>
      <c r="E18" s="38">
        <v>13</v>
      </c>
      <c r="F18" s="38">
        <v>279</v>
      </c>
      <c r="G18" s="34">
        <f t="shared" si="1"/>
        <v>21.46153846153846</v>
      </c>
      <c r="H18" s="38"/>
      <c r="I18" s="36">
        <f t="shared" si="4"/>
        <v>83</v>
      </c>
      <c r="J18" s="36">
        <f t="shared" si="5"/>
        <v>1883</v>
      </c>
      <c r="K18" s="37">
        <f t="shared" si="3"/>
        <v>22.686746987951807</v>
      </c>
    </row>
    <row r="19" spans="1:11" ht="12">
      <c r="A19" s="32" t="s">
        <v>33</v>
      </c>
      <c r="B19" s="38">
        <v>73</v>
      </c>
      <c r="C19" s="33">
        <v>1706</v>
      </c>
      <c r="D19" s="34">
        <f t="shared" si="0"/>
        <v>23.36986301369863</v>
      </c>
      <c r="E19" s="38">
        <v>9</v>
      </c>
      <c r="F19" s="38">
        <v>188</v>
      </c>
      <c r="G19" s="34">
        <f t="shared" si="1"/>
        <v>20.88888888888889</v>
      </c>
      <c r="H19" s="38"/>
      <c r="I19" s="36">
        <f t="shared" si="4"/>
        <v>82</v>
      </c>
      <c r="J19" s="36">
        <f t="shared" si="5"/>
        <v>1894</v>
      </c>
      <c r="K19" s="37">
        <f t="shared" si="3"/>
        <v>23.097560975609756</v>
      </c>
    </row>
    <row r="20" spans="1:11" ht="12">
      <c r="A20" s="32" t="s">
        <v>32</v>
      </c>
      <c r="B20" s="38">
        <v>74</v>
      </c>
      <c r="C20" s="33">
        <v>1726</v>
      </c>
      <c r="D20" s="34">
        <f t="shared" si="0"/>
        <v>23.324324324324323</v>
      </c>
      <c r="E20" s="38">
        <v>10</v>
      </c>
      <c r="F20" s="38">
        <v>238</v>
      </c>
      <c r="G20" s="34">
        <f t="shared" si="1"/>
        <v>23.8</v>
      </c>
      <c r="H20" s="38"/>
      <c r="I20" s="36">
        <f t="shared" si="4"/>
        <v>84</v>
      </c>
      <c r="J20" s="36">
        <f t="shared" si="5"/>
        <v>1964</v>
      </c>
      <c r="K20" s="37">
        <f t="shared" si="3"/>
        <v>23.38095238095238</v>
      </c>
    </row>
    <row r="21" spans="1:11" ht="12">
      <c r="A21" s="32" t="s">
        <v>31</v>
      </c>
      <c r="B21" s="38">
        <v>74</v>
      </c>
      <c r="C21" s="33">
        <v>1666</v>
      </c>
      <c r="D21" s="34">
        <f t="shared" si="0"/>
        <v>22.513513513513512</v>
      </c>
      <c r="E21" s="38">
        <v>10</v>
      </c>
      <c r="F21" s="38">
        <v>237</v>
      </c>
      <c r="G21" s="34">
        <f t="shared" si="1"/>
        <v>23.7</v>
      </c>
      <c r="H21" s="38"/>
      <c r="I21" s="36">
        <f t="shared" si="4"/>
        <v>84</v>
      </c>
      <c r="J21" s="36">
        <f t="shared" si="5"/>
        <v>1903</v>
      </c>
      <c r="K21" s="37">
        <f t="shared" si="3"/>
        <v>22.654761904761905</v>
      </c>
    </row>
    <row r="22" spans="1:11" ht="12">
      <c r="A22" s="32" t="s">
        <v>30</v>
      </c>
      <c r="B22" s="38">
        <v>74</v>
      </c>
      <c r="C22" s="33">
        <v>1648</v>
      </c>
      <c r="D22" s="34">
        <f t="shared" si="0"/>
        <v>22.27027027027027</v>
      </c>
      <c r="E22" s="38">
        <v>10</v>
      </c>
      <c r="F22" s="38">
        <v>228</v>
      </c>
      <c r="G22" s="34">
        <f t="shared" si="1"/>
        <v>22.8</v>
      </c>
      <c r="H22" s="38"/>
      <c r="I22" s="36">
        <f t="shared" si="4"/>
        <v>84</v>
      </c>
      <c r="J22" s="36">
        <f t="shared" si="5"/>
        <v>1876</v>
      </c>
      <c r="K22" s="37">
        <f t="shared" si="3"/>
        <v>22.333333333333332</v>
      </c>
    </row>
    <row r="23" spans="1:11" ht="12">
      <c r="A23" s="32" t="s">
        <v>21</v>
      </c>
      <c r="B23" s="38">
        <v>73</v>
      </c>
      <c r="C23" s="33">
        <v>1622</v>
      </c>
      <c r="D23" s="34">
        <f t="shared" si="0"/>
        <v>22.21917808219178</v>
      </c>
      <c r="E23" s="38">
        <v>10</v>
      </c>
      <c r="F23" s="38">
        <v>231</v>
      </c>
      <c r="G23" s="34">
        <f t="shared" si="1"/>
        <v>23.1</v>
      </c>
      <c r="H23" s="38"/>
      <c r="I23" s="36">
        <f t="shared" si="4"/>
        <v>83</v>
      </c>
      <c r="J23" s="36">
        <f t="shared" si="5"/>
        <v>1853</v>
      </c>
      <c r="K23" s="37">
        <f t="shared" si="3"/>
        <v>22.325301204819276</v>
      </c>
    </row>
    <row r="24" spans="1:11" ht="12">
      <c r="A24" s="32" t="s">
        <v>20</v>
      </c>
      <c r="B24" s="38">
        <v>72</v>
      </c>
      <c r="C24" s="33">
        <v>1676</v>
      </c>
      <c r="D24" s="34">
        <f t="shared" si="0"/>
        <v>23.27777777777778</v>
      </c>
      <c r="E24" s="38">
        <v>10</v>
      </c>
      <c r="F24" s="38">
        <v>231</v>
      </c>
      <c r="G24" s="34">
        <f t="shared" si="1"/>
        <v>23.1</v>
      </c>
      <c r="H24" s="38"/>
      <c r="I24" s="36">
        <f t="shared" si="4"/>
        <v>82</v>
      </c>
      <c r="J24" s="36">
        <f t="shared" si="5"/>
        <v>1907</v>
      </c>
      <c r="K24" s="37">
        <f t="shared" si="3"/>
        <v>23.25609756097561</v>
      </c>
    </row>
    <row r="25" spans="1:11" ht="12">
      <c r="A25" s="32" t="s">
        <v>19</v>
      </c>
      <c r="B25" s="38">
        <v>68</v>
      </c>
      <c r="C25" s="33">
        <v>1635</v>
      </c>
      <c r="D25" s="34">
        <f t="shared" si="0"/>
        <v>24.044117647058822</v>
      </c>
      <c r="E25" s="38">
        <v>10</v>
      </c>
      <c r="F25" s="38">
        <v>221</v>
      </c>
      <c r="G25" s="34">
        <f t="shared" si="1"/>
        <v>22.1</v>
      </c>
      <c r="H25" s="38"/>
      <c r="I25" s="36">
        <f t="shared" si="4"/>
        <v>78</v>
      </c>
      <c r="J25" s="36">
        <f t="shared" si="5"/>
        <v>1856</v>
      </c>
      <c r="K25" s="37">
        <f t="shared" si="3"/>
        <v>23.794871794871796</v>
      </c>
    </row>
    <row r="26" spans="1:11" ht="12">
      <c r="A26" s="32" t="s">
        <v>18</v>
      </c>
      <c r="B26" s="33">
        <v>68</v>
      </c>
      <c r="C26" s="33">
        <v>1625</v>
      </c>
      <c r="D26" s="34">
        <f t="shared" si="0"/>
        <v>23.897058823529413</v>
      </c>
      <c r="E26" s="33">
        <v>11</v>
      </c>
      <c r="F26" s="35">
        <v>238</v>
      </c>
      <c r="G26" s="34">
        <f t="shared" si="1"/>
        <v>21.636363636363637</v>
      </c>
      <c r="H26" s="33"/>
      <c r="I26" s="36">
        <f t="shared" si="4"/>
        <v>79</v>
      </c>
      <c r="J26" s="36">
        <f t="shared" si="5"/>
        <v>1863</v>
      </c>
      <c r="K26" s="37">
        <f t="shared" si="3"/>
        <v>23.582278481012658</v>
      </c>
    </row>
    <row r="27" spans="1:11" ht="12">
      <c r="A27" s="27" t="s">
        <v>13</v>
      </c>
      <c r="B27" s="29">
        <v>69</v>
      </c>
      <c r="C27" s="29">
        <v>1580</v>
      </c>
      <c r="D27" s="30">
        <v>22.893939393939394</v>
      </c>
      <c r="E27" s="29">
        <v>10</v>
      </c>
      <c r="F27" s="29">
        <v>239</v>
      </c>
      <c r="G27" s="30">
        <f t="shared" si="1"/>
        <v>23.9</v>
      </c>
      <c r="H27" s="29"/>
      <c r="I27" s="26">
        <f t="shared" si="4"/>
        <v>79</v>
      </c>
      <c r="J27" s="26">
        <f t="shared" si="5"/>
        <v>1819</v>
      </c>
      <c r="K27" s="31">
        <f t="shared" si="3"/>
        <v>23.025316455696203</v>
      </c>
    </row>
    <row r="28" spans="1:11" ht="12">
      <c r="A28" s="27" t="s">
        <v>12</v>
      </c>
      <c r="B28" s="29">
        <v>66</v>
      </c>
      <c r="C28" s="29">
        <v>1511</v>
      </c>
      <c r="D28" s="30">
        <v>22.893939393939394</v>
      </c>
      <c r="E28" s="29">
        <v>10</v>
      </c>
      <c r="F28" s="29">
        <v>239</v>
      </c>
      <c r="G28" s="30">
        <f t="shared" si="1"/>
        <v>23.9</v>
      </c>
      <c r="H28" s="29"/>
      <c r="I28" s="20">
        <f t="shared" si="4"/>
        <v>76</v>
      </c>
      <c r="J28" s="20">
        <f t="shared" si="5"/>
        <v>1750</v>
      </c>
      <c r="K28" s="24">
        <f t="shared" si="3"/>
        <v>23.026315789473685</v>
      </c>
    </row>
    <row r="29" spans="1:11" ht="12">
      <c r="A29" s="27" t="s">
        <v>10</v>
      </c>
      <c r="B29" s="29">
        <v>64</v>
      </c>
      <c r="C29" s="29">
        <v>1496</v>
      </c>
      <c r="D29" s="30">
        <v>23</v>
      </c>
      <c r="E29" s="29">
        <v>10</v>
      </c>
      <c r="F29" s="29">
        <v>229</v>
      </c>
      <c r="G29" s="30">
        <v>23</v>
      </c>
      <c r="H29" s="29"/>
      <c r="I29" s="20">
        <f t="shared" si="4"/>
        <v>74</v>
      </c>
      <c r="J29" s="20">
        <f t="shared" si="5"/>
        <v>1725</v>
      </c>
      <c r="K29" s="24">
        <f t="shared" si="3"/>
        <v>23.31081081081081</v>
      </c>
    </row>
    <row r="30" spans="1:11" ht="12">
      <c r="A30" s="27" t="s">
        <v>9</v>
      </c>
      <c r="B30" s="23">
        <v>60</v>
      </c>
      <c r="C30" s="23">
        <v>1427</v>
      </c>
      <c r="D30" s="28">
        <v>23.783333333333335</v>
      </c>
      <c r="E30" s="23">
        <v>15</v>
      </c>
      <c r="F30" s="23">
        <v>303</v>
      </c>
      <c r="G30" s="28">
        <v>20.2</v>
      </c>
      <c r="H30" s="23"/>
      <c r="I30" s="20">
        <f t="shared" si="4"/>
        <v>75</v>
      </c>
      <c r="J30" s="20">
        <f t="shared" si="5"/>
        <v>1730</v>
      </c>
      <c r="K30" s="24">
        <f t="shared" si="3"/>
        <v>23.066666666666666</v>
      </c>
    </row>
    <row r="31" spans="1:11" ht="12">
      <c r="A31" s="27" t="s">
        <v>8</v>
      </c>
      <c r="B31" s="23">
        <v>57</v>
      </c>
      <c r="C31" s="23">
        <v>1442</v>
      </c>
      <c r="D31" s="28">
        <v>25.29824561403509</v>
      </c>
      <c r="E31" s="23">
        <v>14</v>
      </c>
      <c r="F31" s="23">
        <v>354</v>
      </c>
      <c r="G31" s="28">
        <v>25.285714285714285</v>
      </c>
      <c r="H31" s="23"/>
      <c r="I31" s="20">
        <f t="shared" si="4"/>
        <v>71</v>
      </c>
      <c r="J31" s="20">
        <f t="shared" si="5"/>
        <v>1796</v>
      </c>
      <c r="K31" s="24">
        <f t="shared" si="3"/>
        <v>25.295774647887324</v>
      </c>
    </row>
    <row r="32" spans="1:11" ht="12">
      <c r="A32" s="25" t="s">
        <v>7</v>
      </c>
      <c r="B32" s="20">
        <v>54</v>
      </c>
      <c r="C32" s="20">
        <v>1384</v>
      </c>
      <c r="D32" s="24">
        <v>25.62962962962963</v>
      </c>
      <c r="E32" s="20">
        <v>12</v>
      </c>
      <c r="F32" s="20">
        <v>323</v>
      </c>
      <c r="G32" s="24">
        <v>26.916666666666668</v>
      </c>
      <c r="H32" s="26"/>
      <c r="I32" s="20">
        <f t="shared" si="4"/>
        <v>66</v>
      </c>
      <c r="J32" s="20">
        <f t="shared" si="5"/>
        <v>1707</v>
      </c>
      <c r="K32" s="24">
        <f t="shared" si="3"/>
        <v>25.863636363636363</v>
      </c>
    </row>
    <row r="33" spans="1:11" ht="12">
      <c r="A33" s="25" t="s">
        <v>29</v>
      </c>
      <c r="B33" s="20">
        <v>54</v>
      </c>
      <c r="C33" s="20">
        <v>1306</v>
      </c>
      <c r="D33" s="24">
        <v>24.185185185185187</v>
      </c>
      <c r="E33" s="20">
        <v>12</v>
      </c>
      <c r="F33" s="20">
        <v>323</v>
      </c>
      <c r="G33" s="24">
        <v>26.916666666666668</v>
      </c>
      <c r="H33" s="26"/>
      <c r="I33" s="20">
        <f t="shared" si="4"/>
        <v>66</v>
      </c>
      <c r="J33" s="20">
        <f t="shared" si="5"/>
        <v>1629</v>
      </c>
      <c r="K33" s="24">
        <f t="shared" si="3"/>
        <v>24.681818181818183</v>
      </c>
    </row>
    <row r="34" spans="1:11" ht="12">
      <c r="A34" s="25" t="s">
        <v>28</v>
      </c>
      <c r="B34" s="20">
        <v>50</v>
      </c>
      <c r="C34" s="20">
        <v>1285</v>
      </c>
      <c r="D34" s="24">
        <v>25.7</v>
      </c>
      <c r="E34" s="20">
        <v>15</v>
      </c>
      <c r="F34" s="20">
        <v>405</v>
      </c>
      <c r="G34" s="24">
        <v>27</v>
      </c>
      <c r="H34" s="26"/>
      <c r="I34" s="20">
        <f t="shared" si="4"/>
        <v>65</v>
      </c>
      <c r="J34" s="20">
        <f t="shared" si="5"/>
        <v>1690</v>
      </c>
      <c r="K34" s="24">
        <f t="shared" si="3"/>
        <v>26</v>
      </c>
    </row>
    <row r="35" spans="1:11" ht="12">
      <c r="A35" s="25" t="s">
        <v>27</v>
      </c>
      <c r="B35" s="20">
        <v>48</v>
      </c>
      <c r="C35" s="20">
        <v>1262</v>
      </c>
      <c r="D35" s="19">
        <v>26.291666666666668</v>
      </c>
      <c r="E35" s="20">
        <v>13</v>
      </c>
      <c r="F35" s="20">
        <v>382</v>
      </c>
      <c r="G35" s="19">
        <v>29.384615384615383</v>
      </c>
      <c r="H35" s="26"/>
      <c r="I35" s="20">
        <f t="shared" si="4"/>
        <v>61</v>
      </c>
      <c r="J35" s="20">
        <f t="shared" si="5"/>
        <v>1644</v>
      </c>
      <c r="K35" s="24">
        <f t="shared" si="3"/>
        <v>26.950819672131146</v>
      </c>
    </row>
    <row r="36" spans="1:11" ht="12">
      <c r="A36" s="25" t="s">
        <v>26</v>
      </c>
      <c r="B36" s="18">
        <v>49</v>
      </c>
      <c r="C36" s="18">
        <v>1285</v>
      </c>
      <c r="D36" s="19">
        <v>26.224489795918366</v>
      </c>
      <c r="E36" s="20">
        <v>13</v>
      </c>
      <c r="F36" s="18">
        <v>382</v>
      </c>
      <c r="G36" s="19">
        <v>29.384615384615383</v>
      </c>
      <c r="H36" s="23"/>
      <c r="I36" s="20">
        <f t="shared" si="4"/>
        <v>62</v>
      </c>
      <c r="J36" s="20">
        <f t="shared" si="5"/>
        <v>1667</v>
      </c>
      <c r="K36" s="24">
        <f t="shared" si="3"/>
        <v>26.887096774193548</v>
      </c>
    </row>
    <row r="37" spans="1:11" ht="12">
      <c r="A37" s="25" t="s">
        <v>25</v>
      </c>
      <c r="B37" s="18"/>
      <c r="C37" s="18"/>
      <c r="D37" s="19"/>
      <c r="E37" s="20">
        <v>63</v>
      </c>
      <c r="F37" s="18">
        <v>1666</v>
      </c>
      <c r="G37" s="19">
        <v>26.444444444444443</v>
      </c>
      <c r="H37" s="23"/>
      <c r="I37" s="20">
        <f t="shared" si="4"/>
        <v>63</v>
      </c>
      <c r="J37" s="20">
        <f t="shared" si="5"/>
        <v>1666</v>
      </c>
      <c r="K37" s="24">
        <f t="shared" si="3"/>
        <v>26.444444444444443</v>
      </c>
    </row>
    <row r="38" spans="1:11" ht="12">
      <c r="A38" s="25" t="s">
        <v>24</v>
      </c>
      <c r="B38" s="18"/>
      <c r="C38" s="18"/>
      <c r="D38" s="19"/>
      <c r="E38" s="20">
        <v>59</v>
      </c>
      <c r="F38" s="18">
        <v>1574</v>
      </c>
      <c r="G38" s="19">
        <v>26.677966101694917</v>
      </c>
      <c r="H38" s="23"/>
      <c r="I38" s="20">
        <f t="shared" si="4"/>
        <v>59</v>
      </c>
      <c r="J38" s="20">
        <f t="shared" si="5"/>
        <v>1574</v>
      </c>
      <c r="K38" s="24">
        <f t="shared" si="3"/>
        <v>26.677966101694917</v>
      </c>
    </row>
    <row r="39" spans="1:11" ht="12">
      <c r="A39" s="25" t="s">
        <v>23</v>
      </c>
      <c r="B39" s="18"/>
      <c r="C39" s="18"/>
      <c r="D39" s="19"/>
      <c r="E39" s="20">
        <v>56</v>
      </c>
      <c r="F39" s="21">
        <v>1520</v>
      </c>
      <c r="G39" s="22">
        <v>27.142857142857142</v>
      </c>
      <c r="H39" s="23"/>
      <c r="I39" s="20">
        <f t="shared" si="4"/>
        <v>56</v>
      </c>
      <c r="J39" s="20">
        <f t="shared" si="5"/>
        <v>1520</v>
      </c>
      <c r="K39" s="24">
        <f t="shared" si="3"/>
        <v>27.142857142857142</v>
      </c>
    </row>
    <row r="40" spans="1:11" ht="12">
      <c r="A40" s="17" t="s">
        <v>22</v>
      </c>
      <c r="B40" s="18"/>
      <c r="C40" s="18"/>
      <c r="D40" s="19"/>
      <c r="E40" s="20">
        <v>58</v>
      </c>
      <c r="F40" s="21">
        <v>1524</v>
      </c>
      <c r="G40" s="22">
        <v>26.275862068965516</v>
      </c>
      <c r="H40" s="23"/>
      <c r="I40" s="20">
        <f t="shared" si="4"/>
        <v>58</v>
      </c>
      <c r="J40" s="20">
        <f t="shared" si="5"/>
        <v>1524</v>
      </c>
      <c r="K40" s="24">
        <f t="shared" si="3"/>
        <v>26.275862068965516</v>
      </c>
    </row>
    <row r="41" spans="1:11" ht="1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2">
      <c r="A42" s="40" t="s">
        <v>41</v>
      </c>
    </row>
    <row r="44" ht="12">
      <c r="A44" s="41" t="s">
        <v>44</v>
      </c>
    </row>
  </sheetData>
  <sheetProtection/>
  <mergeCells count="2">
    <mergeCell ref="B3:K3"/>
    <mergeCell ref="I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&amp;R&amp;F</oddHeader>
    <oddFooter>&amp;LComune di Bologna - Dipartimento Programmazione</oddFooter>
  </headerFooter>
  <ignoredErrors>
    <ignoredError sqref="F7" numberStoredAsText="1"/>
    <ignoredError sqref="D9:G39 D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2017-02-13T10:15:52Z</cp:lastPrinted>
  <dcterms:created xsi:type="dcterms:W3CDTF">2010-03-03T10:32:30Z</dcterms:created>
  <dcterms:modified xsi:type="dcterms:W3CDTF">2024-03-28T13:07:17Z</dcterms:modified>
  <cp:category/>
  <cp:version/>
  <cp:contentType/>
  <cp:contentStatus/>
</cp:coreProperties>
</file>