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2120" windowHeight="4185" activeTab="0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'Tavola'!$A$1:$K$42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<sst xmlns="http://schemas.openxmlformats.org/spreadsheetml/2006/main" count="57" uniqueCount="47">
  <si>
    <t>Anni</t>
  </si>
  <si>
    <t>Pubbliche</t>
  </si>
  <si>
    <t>scolastici</t>
  </si>
  <si>
    <t>Comunali</t>
  </si>
  <si>
    <t>Statali</t>
  </si>
  <si>
    <t>Sezioni</t>
  </si>
  <si>
    <t>Alunni iscritti</t>
  </si>
  <si>
    <t>Numero</t>
  </si>
  <si>
    <t>Media per</t>
  </si>
  <si>
    <t xml:space="preserve"> sezione</t>
  </si>
  <si>
    <t>1999-2000</t>
  </si>
  <si>
    <t>2000-2001</t>
  </si>
  <si>
    <t>2001-2002</t>
  </si>
  <si>
    <t>2002-2003</t>
  </si>
  <si>
    <t>Totale</t>
  </si>
  <si>
    <t>2003-2004</t>
  </si>
  <si>
    <t>2004-2005</t>
  </si>
  <si>
    <t xml:space="preserve">Scuole dell'infanzia pubbliche (comunali e statali)  </t>
  </si>
  <si>
    <t>2005-2006</t>
  </si>
  <si>
    <t>2006-2007</t>
  </si>
  <si>
    <t>2007-2008</t>
  </si>
  <si>
    <t>2008-2009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</si>
  <si>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</si>
  <si>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</si>
  <si>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</si>
  <si>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</si>
  <si>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</si>
  <si>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</si>
  <si>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</si>
  <si>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</si>
  <si>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</si>
  <si>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</si>
  <si>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</si>
  <si>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</si>
  <si>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</si>
  <si>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</si>
  <si>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</si>
  <si>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</si>
  <si>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</si>
  <si>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</si>
  <si>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</si>
  <si>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</si>
  <si>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Fonte: Comune di Bologna - Area educazione istruzione e nuove generazioni</t>
  </si>
  <si>
    <t>2021-2022</t>
  </si>
  <si>
    <t>2022-2023</t>
  </si>
  <si>
    <t>dall'anno scolastico 1991-1992 al 2023-2024</t>
  </si>
  <si>
    <t>2023-2024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</si>
</sst>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\(\1\)"/>
    <numFmt numFmtId="194" formatCode="\(\2\)"/>
    <numFmt numFmtId="195" formatCode="\(\1\)General"/>
    <numFmt numFmtId="196" formatCode="\(\3\)"/>
    <numFmt numFmtId="197" formatCode="\(\4\)"/>
    <numFmt numFmtId="198" formatCode="\ \ \ \ \ \ \ \ \ \ \ \ \ \ \ \ \ \ @"/>
    <numFmt numFmtId="199" formatCode="\ \ \ @"/>
    <numFmt numFmtId="200" formatCode="#,##0.000"/>
    <numFmt numFmtId="201" formatCode="#,##0.0"/>
    <numFmt numFmtId="202" formatCode="0.0"/>
  </numFmts>
  <fonts count="46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34" fillId="28" borderId="1" applyNumberFormat="0" applyAlignment="0" applyProtection="0"/>
    <xf numFmtId="4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6" applyNumberFormat="0" applyFont="0" applyAlignment="0" applyProtection="0"/>
    <xf numFmtId="192" fontId="6" fillId="0" borderId="0" applyNumberFormat="0" applyAlignment="0" applyProtection="0"/>
    <xf numFmtId="0" fontId="36" fillId="20" borderId="7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4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92" fontId="9" fillId="0" borderId="0" xfId="42" applyNumberFormat="1" applyFont="1" applyBorder="1" applyAlignment="1" applyProtection="1">
      <alignment/>
      <protection locked="0"/>
    </xf>
    <xf numFmtId="192" fontId="9" fillId="0" borderId="12" xfId="42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2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192" fontId="10" fillId="0" borderId="0" xfId="0" applyNumberFormat="1" applyFont="1" applyAlignment="1" applyProtection="1">
      <alignment horizontal="right" vertical="center"/>
      <protection locked="0"/>
    </xf>
    <xf numFmtId="192" fontId="10" fillId="0" borderId="12" xfId="0" applyNumberFormat="1" applyFont="1" applyBorder="1" applyAlignment="1" applyProtection="1">
      <alignment horizontal="centerContinuous" vertical="center"/>
      <protection locked="0"/>
    </xf>
    <xf numFmtId="192" fontId="10" fillId="0" borderId="0" xfId="0" applyNumberFormat="1" applyFont="1" applyBorder="1" applyAlignment="1" applyProtection="1">
      <alignment vertical="center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92" fontId="10" fillId="0" borderId="12" xfId="0" applyNumberFormat="1" applyFont="1" applyBorder="1" applyAlignment="1" applyProtection="1">
      <alignment horizontal="right" vertical="center"/>
      <protection locked="0"/>
    </xf>
    <xf numFmtId="193" fontId="10" fillId="0" borderId="12" xfId="0" applyNumberFormat="1" applyFont="1" applyBorder="1" applyAlignment="1">
      <alignment vertical="center"/>
    </xf>
    <xf numFmtId="192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left"/>
      <protection/>
    </xf>
    <xf numFmtId="3" fontId="10" fillId="0" borderId="0" xfId="0" applyNumberFormat="1" applyFont="1" applyAlignment="1" applyProtection="1">
      <alignment/>
      <protection locked="0"/>
    </xf>
    <xf numFmtId="201" fontId="10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/>
    </xf>
    <xf numFmtId="201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 applyProtection="1">
      <alignment/>
      <protection locked="0"/>
    </xf>
    <xf numFmtId="201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3" fontId="10" fillId="0" borderId="0" xfId="0" applyNumberFormat="1" applyFont="1" applyBorder="1" applyAlignment="1">
      <alignment/>
    </xf>
    <xf numFmtId="201" fontId="10" fillId="0" borderId="0" xfId="0" applyNumberFormat="1" applyFont="1" applyAlignment="1">
      <alignment/>
    </xf>
    <xf numFmtId="0" fontId="10" fillId="0" borderId="0" xfId="0" applyFont="1" applyBorder="1" applyAlignment="1" applyProtection="1">
      <alignment/>
      <protection locked="0"/>
    </xf>
    <xf numFmtId="201" fontId="10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201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202" fontId="10" fillId="0" borderId="0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201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202" fontId="0" fillId="0" borderId="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11" fillId="0" borderId="0" xfId="0" applyNumberFormat="1" applyFont="1" applyAlignment="1" applyProtection="1">
      <alignment/>
      <protection locked="0"/>
    </xf>
    <xf numFmtId="192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ta" xfId="49"/>
    <cellStyle name="Note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Trattini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P14" sqref="P14"/>
    </sheetView>
  </sheetViews>
  <sheetFormatPr defaultColWidth="9.00390625" defaultRowHeight="12"/>
  <cols>
    <col min="1" max="1" width="9.875" style="0" customWidth="1"/>
    <col min="8" max="8" width="2.125" style="0" customWidth="1"/>
  </cols>
  <sheetData>
    <row r="1" spans="1:11" ht="1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>
      <c r="A3" s="3" t="s">
        <v>0</v>
      </c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</row>
    <row r="4" spans="1:11" ht="12">
      <c r="A4" s="3" t="s">
        <v>2</v>
      </c>
      <c r="B4" s="4" t="s">
        <v>3</v>
      </c>
      <c r="C4" s="4"/>
      <c r="D4" s="4"/>
      <c r="E4" s="4" t="s">
        <v>4</v>
      </c>
      <c r="F4" s="4"/>
      <c r="G4" s="4"/>
      <c r="H4" s="5"/>
      <c r="I4" s="44" t="s">
        <v>14</v>
      </c>
      <c r="J4" s="44"/>
      <c r="K4" s="44"/>
    </row>
    <row r="5" spans="1:11" ht="12">
      <c r="A5" s="6"/>
      <c r="B5" s="7" t="s">
        <v>5</v>
      </c>
      <c r="C5" s="8" t="s">
        <v>6</v>
      </c>
      <c r="D5" s="8"/>
      <c r="E5" s="7" t="s">
        <v>5</v>
      </c>
      <c r="F5" s="8" t="s">
        <v>6</v>
      </c>
      <c r="G5" s="8"/>
      <c r="H5" s="9"/>
      <c r="I5" s="7" t="s">
        <v>5</v>
      </c>
      <c r="J5" s="8" t="s">
        <v>6</v>
      </c>
      <c r="K5" s="8"/>
    </row>
    <row r="6" spans="1:11" ht="12">
      <c r="A6" s="6"/>
      <c r="B6" s="7"/>
      <c r="C6" s="7" t="s">
        <v>7</v>
      </c>
      <c r="D6" s="7" t="s">
        <v>8</v>
      </c>
      <c r="E6" s="7"/>
      <c r="F6" s="7" t="s">
        <v>7</v>
      </c>
      <c r="G6" s="7" t="s">
        <v>8</v>
      </c>
      <c r="H6" s="9"/>
      <c r="I6" s="7"/>
      <c r="J6" s="7" t="s">
        <v>7</v>
      </c>
      <c r="K6" s="7" t="s">
        <v>8</v>
      </c>
    </row>
    <row r="7" spans="1:11" ht="12">
      <c r="A7" s="10"/>
      <c r="B7" s="11"/>
      <c r="C7" s="11"/>
      <c r="D7" s="12" t="s">
        <v>9</v>
      </c>
      <c r="E7" s="11"/>
      <c r="F7" s="13"/>
      <c r="G7" s="12" t="s">
        <v>9</v>
      </c>
      <c r="H7" s="14"/>
      <c r="I7" s="11"/>
      <c r="J7" s="11"/>
      <c r="K7" s="12" t="s">
        <v>9</v>
      </c>
    </row>
    <row r="8" spans="1:11" ht="12">
      <c r="A8" s="36" t="s">
        <v>46</v>
      </c>
      <c r="B8" s="45">
        <v>211</v>
      </c>
      <c r="C8" s="45">
        <v>5025</v>
      </c>
      <c r="D8" s="39">
        <f aca="true" t="shared" si="0" ref="D8:D26">+C8/B8</f>
        <v>23.81516587677725</v>
      </c>
      <c r="E8" s="45">
        <v>79</v>
      </c>
      <c r="F8" s="41">
        <v>1711</v>
      </c>
      <c r="G8" s="39">
        <f aca="true" t="shared" si="1" ref="G8:G26">+F8/E8</f>
        <v>21.658227848101266</v>
      </c>
      <c r="H8" s="14"/>
      <c r="I8" s="33">
        <f>+B8+E8</f>
        <v>290</v>
      </c>
      <c r="J8" s="33">
        <f>+C8+F8</f>
        <v>6736</v>
      </c>
      <c r="K8" s="34">
        <f>+J8/I8</f>
        <v>23.22758620689655</v>
      </c>
    </row>
    <row r="9" spans="1:11" ht="12">
      <c r="A9" s="36" t="s">
        <v>44</v>
      </c>
      <c r="B9">
        <v>214</v>
      </c>
      <c r="C9" s="38">
        <v>5100</v>
      </c>
      <c r="D9" s="39">
        <f t="shared" si="0"/>
        <v>23.83177570093458</v>
      </c>
      <c r="E9" s="40">
        <v>80</v>
      </c>
      <c r="F9" s="41">
        <v>1759</v>
      </c>
      <c r="G9" s="39">
        <f t="shared" si="1"/>
        <v>21.9875</v>
      </c>
      <c r="H9" s="35"/>
      <c r="I9" s="33">
        <f>+B9+E9</f>
        <v>294</v>
      </c>
      <c r="J9" s="33">
        <f>+C9+F9</f>
        <v>6859</v>
      </c>
      <c r="K9" s="34">
        <f aca="true" t="shared" si="2" ref="K9:K40">+J9/I9</f>
        <v>23.329931972789115</v>
      </c>
    </row>
    <row r="10" spans="1:11" ht="12">
      <c r="A10" s="36" t="s">
        <v>43</v>
      </c>
      <c r="B10">
        <v>215</v>
      </c>
      <c r="C10" s="38">
        <v>5083</v>
      </c>
      <c r="D10" s="39">
        <f t="shared" si="0"/>
        <v>23.641860465116277</v>
      </c>
      <c r="E10" s="40">
        <v>80</v>
      </c>
      <c r="F10" s="41">
        <v>1726</v>
      </c>
      <c r="G10" s="39">
        <f t="shared" si="1"/>
        <v>21.575</v>
      </c>
      <c r="H10" s="35"/>
      <c r="I10" s="33">
        <f aca="true" t="shared" si="3" ref="I10:I40">+B10+E10</f>
        <v>295</v>
      </c>
      <c r="J10" s="33">
        <f aca="true" t="shared" si="4" ref="J10:J40">+C10+F10</f>
        <v>6809</v>
      </c>
      <c r="K10" s="34">
        <f t="shared" si="2"/>
        <v>23.08135593220339</v>
      </c>
    </row>
    <row r="11" spans="1:11" ht="12">
      <c r="A11" s="36" t="s">
        <v>41</v>
      </c>
      <c r="B11">
        <v>215</v>
      </c>
      <c r="C11" s="38">
        <v>5157</v>
      </c>
      <c r="D11" s="39">
        <f t="shared" si="0"/>
        <v>23.986046511627908</v>
      </c>
      <c r="E11" s="40">
        <v>80</v>
      </c>
      <c r="F11" s="41">
        <v>1784</v>
      </c>
      <c r="G11" s="39">
        <f t="shared" si="1"/>
        <v>22.3</v>
      </c>
      <c r="H11" s="35"/>
      <c r="I11" s="33">
        <f t="shared" si="3"/>
        <v>295</v>
      </c>
      <c r="J11" s="33">
        <f t="shared" si="4"/>
        <v>6941</v>
      </c>
      <c r="K11" s="34">
        <f t="shared" si="2"/>
        <v>23.528813559322035</v>
      </c>
    </row>
    <row r="12" spans="1:11" ht="12">
      <c r="A12" s="36" t="s">
        <v>40</v>
      </c>
      <c r="B12">
        <v>216</v>
      </c>
      <c r="C12" s="38">
        <v>5300</v>
      </c>
      <c r="D12" s="39">
        <f t="shared" si="0"/>
        <v>24.537037037037038</v>
      </c>
      <c r="E12" s="40">
        <v>80</v>
      </c>
      <c r="F12" s="41">
        <v>1841</v>
      </c>
      <c r="G12" s="39">
        <f t="shared" si="1"/>
        <v>23.0125</v>
      </c>
      <c r="H12" s="35"/>
      <c r="I12" s="33">
        <f t="shared" si="3"/>
        <v>296</v>
      </c>
      <c r="J12" s="33">
        <f t="shared" si="4"/>
        <v>7141</v>
      </c>
      <c r="K12" s="34">
        <f t="shared" si="2"/>
        <v>24.125</v>
      </c>
    </row>
    <row r="13" spans="1:11" ht="12">
      <c r="A13" s="36" t="s">
        <v>39</v>
      </c>
      <c r="B13">
        <v>216</v>
      </c>
      <c r="C13" s="38">
        <v>5287</v>
      </c>
      <c r="D13" s="39">
        <f t="shared" si="0"/>
        <v>24.47685185185185</v>
      </c>
      <c r="E13" s="40">
        <v>80</v>
      </c>
      <c r="F13" s="41">
        <v>1878</v>
      </c>
      <c r="G13" s="39">
        <f t="shared" si="1"/>
        <v>23.475</v>
      </c>
      <c r="H13" s="35"/>
      <c r="I13" s="33">
        <f t="shared" si="3"/>
        <v>296</v>
      </c>
      <c r="J13" s="33">
        <f t="shared" si="4"/>
        <v>7165</v>
      </c>
      <c r="K13" s="34">
        <f t="shared" si="2"/>
        <v>24.20608108108108</v>
      </c>
    </row>
    <row r="14" spans="1:11" ht="12">
      <c r="A14" s="36" t="s">
        <v>38</v>
      </c>
      <c r="B14">
        <v>215</v>
      </c>
      <c r="C14" s="38">
        <v>5279</v>
      </c>
      <c r="D14" s="39">
        <f t="shared" si="0"/>
        <v>24.553488372093025</v>
      </c>
      <c r="E14" s="40">
        <v>80</v>
      </c>
      <c r="F14" s="41">
        <v>1884</v>
      </c>
      <c r="G14" s="39">
        <f t="shared" si="1"/>
        <v>23.55</v>
      </c>
      <c r="H14" s="35"/>
      <c r="I14" s="33">
        <f t="shared" si="3"/>
        <v>295</v>
      </c>
      <c r="J14" s="33">
        <f t="shared" si="4"/>
        <v>7163</v>
      </c>
      <c r="K14" s="34">
        <f t="shared" si="2"/>
        <v>24.28135593220339</v>
      </c>
    </row>
    <row r="15" spans="1:11" ht="12">
      <c r="A15" s="36" t="s">
        <v>37</v>
      </c>
      <c r="B15" s="36">
        <v>212</v>
      </c>
      <c r="C15" s="31">
        <v>5195</v>
      </c>
      <c r="D15" s="32">
        <f t="shared" si="0"/>
        <v>24.504716981132077</v>
      </c>
      <c r="E15" s="35">
        <v>80</v>
      </c>
      <c r="F15" s="28">
        <v>1884</v>
      </c>
      <c r="G15" s="32">
        <f t="shared" si="1"/>
        <v>23.55</v>
      </c>
      <c r="H15" s="35"/>
      <c r="I15" s="33">
        <f t="shared" si="3"/>
        <v>292</v>
      </c>
      <c r="J15" s="33">
        <f t="shared" si="4"/>
        <v>7079</v>
      </c>
      <c r="K15" s="34">
        <f t="shared" si="2"/>
        <v>24.243150684931507</v>
      </c>
    </row>
    <row r="16" spans="1:11" ht="12">
      <c r="A16" s="36" t="s">
        <v>36</v>
      </c>
      <c r="B16" s="36">
        <v>211</v>
      </c>
      <c r="C16" s="31">
        <v>5161</v>
      </c>
      <c r="D16" s="32">
        <f t="shared" si="0"/>
        <v>24.459715639810426</v>
      </c>
      <c r="E16" s="35">
        <v>80</v>
      </c>
      <c r="F16" s="28">
        <v>1866</v>
      </c>
      <c r="G16" s="32">
        <f t="shared" si="1"/>
        <v>23.325</v>
      </c>
      <c r="H16" s="35"/>
      <c r="I16" s="33">
        <f t="shared" si="3"/>
        <v>291</v>
      </c>
      <c r="J16" s="33">
        <f t="shared" si="4"/>
        <v>7027</v>
      </c>
      <c r="K16" s="34">
        <f t="shared" si="2"/>
        <v>24.147766323024054</v>
      </c>
    </row>
    <row r="17" spans="1:11" ht="12">
      <c r="A17" s="36" t="s">
        <v>35</v>
      </c>
      <c r="B17" s="36">
        <v>213</v>
      </c>
      <c r="C17" s="31">
        <v>5256</v>
      </c>
      <c r="D17" s="32">
        <f t="shared" si="0"/>
        <v>24.676056338028168</v>
      </c>
      <c r="E17" s="35">
        <v>80</v>
      </c>
      <c r="F17" s="28">
        <v>1907</v>
      </c>
      <c r="G17" s="32">
        <f t="shared" si="1"/>
        <v>23.8375</v>
      </c>
      <c r="H17" s="35"/>
      <c r="I17" s="33">
        <f t="shared" si="3"/>
        <v>293</v>
      </c>
      <c r="J17" s="33">
        <f t="shared" si="4"/>
        <v>7163</v>
      </c>
      <c r="K17" s="34">
        <f t="shared" si="2"/>
        <v>24.447098976109213</v>
      </c>
    </row>
    <row r="18" spans="1:11" ht="12">
      <c r="A18" s="36" t="s">
        <v>34</v>
      </c>
      <c r="B18" s="36">
        <v>212</v>
      </c>
      <c r="C18" s="31">
        <v>5195</v>
      </c>
      <c r="D18" s="32">
        <f t="shared" si="0"/>
        <v>24.504716981132077</v>
      </c>
      <c r="E18" s="35">
        <v>76</v>
      </c>
      <c r="F18" s="28">
        <v>1816</v>
      </c>
      <c r="G18" s="32">
        <f t="shared" si="1"/>
        <v>23.894736842105264</v>
      </c>
      <c r="H18" s="35"/>
      <c r="I18" s="33">
        <f t="shared" si="3"/>
        <v>288</v>
      </c>
      <c r="J18" s="33">
        <f t="shared" si="4"/>
        <v>7011</v>
      </c>
      <c r="K18" s="34">
        <f t="shared" si="2"/>
        <v>24.34375</v>
      </c>
    </row>
    <row r="19" spans="1:11" ht="12">
      <c r="A19" s="36" t="s">
        <v>33</v>
      </c>
      <c r="B19" s="36">
        <v>214</v>
      </c>
      <c r="C19" s="31">
        <v>5260</v>
      </c>
      <c r="D19" s="32">
        <f t="shared" si="0"/>
        <v>24.57943925233645</v>
      </c>
      <c r="E19" s="35">
        <v>66</v>
      </c>
      <c r="F19" s="28">
        <v>1582</v>
      </c>
      <c r="G19" s="32">
        <f t="shared" si="1"/>
        <v>23.96969696969697</v>
      </c>
      <c r="H19" s="35"/>
      <c r="I19" s="33">
        <f t="shared" si="3"/>
        <v>280</v>
      </c>
      <c r="J19" s="33">
        <f t="shared" si="4"/>
        <v>6842</v>
      </c>
      <c r="K19" s="34">
        <f t="shared" si="2"/>
        <v>24.435714285714287</v>
      </c>
    </row>
    <row r="20" spans="1:11" ht="12">
      <c r="A20" s="36" t="s">
        <v>32</v>
      </c>
      <c r="B20" s="36">
        <v>208</v>
      </c>
      <c r="C20" s="31">
        <v>5137</v>
      </c>
      <c r="D20" s="32">
        <f t="shared" si="0"/>
        <v>24.697115384615383</v>
      </c>
      <c r="E20" s="35">
        <v>63</v>
      </c>
      <c r="F20" s="28">
        <v>1495</v>
      </c>
      <c r="G20" s="32">
        <f t="shared" si="1"/>
        <v>23.73015873015873</v>
      </c>
      <c r="H20" s="35"/>
      <c r="I20" s="33">
        <f t="shared" si="3"/>
        <v>271</v>
      </c>
      <c r="J20" s="33">
        <f t="shared" si="4"/>
        <v>6632</v>
      </c>
      <c r="K20" s="34">
        <f t="shared" si="2"/>
        <v>24.472324723247233</v>
      </c>
    </row>
    <row r="21" spans="1:11" ht="12">
      <c r="A21" s="36" t="s">
        <v>31</v>
      </c>
      <c r="B21" s="36">
        <v>206</v>
      </c>
      <c r="C21" s="31">
        <v>5084</v>
      </c>
      <c r="D21" s="32">
        <f t="shared" si="0"/>
        <v>24.679611650485437</v>
      </c>
      <c r="E21" s="35">
        <v>60</v>
      </c>
      <c r="F21" s="28">
        <v>1405</v>
      </c>
      <c r="G21" s="32">
        <f t="shared" si="1"/>
        <v>23.416666666666668</v>
      </c>
      <c r="H21" s="35"/>
      <c r="I21" s="33">
        <f t="shared" si="3"/>
        <v>266</v>
      </c>
      <c r="J21" s="33">
        <f t="shared" si="4"/>
        <v>6489</v>
      </c>
      <c r="K21" s="34">
        <f t="shared" si="2"/>
        <v>24.394736842105264</v>
      </c>
    </row>
    <row r="22" spans="1:11" ht="12">
      <c r="A22" s="36" t="s">
        <v>30</v>
      </c>
      <c r="B22" s="36">
        <v>208</v>
      </c>
      <c r="C22" s="31">
        <v>5100</v>
      </c>
      <c r="D22" s="32">
        <f t="shared" si="0"/>
        <v>24.51923076923077</v>
      </c>
      <c r="E22" s="35">
        <v>58</v>
      </c>
      <c r="F22" s="28">
        <v>1354</v>
      </c>
      <c r="G22" s="32">
        <f t="shared" si="1"/>
        <v>23.344827586206897</v>
      </c>
      <c r="H22" s="35"/>
      <c r="I22" s="33">
        <f t="shared" si="3"/>
        <v>266</v>
      </c>
      <c r="J22" s="33">
        <f t="shared" si="4"/>
        <v>6454</v>
      </c>
      <c r="K22" s="34">
        <f t="shared" si="2"/>
        <v>24.263157894736842</v>
      </c>
    </row>
    <row r="23" spans="1:11" ht="12">
      <c r="A23" s="30" t="s">
        <v>21</v>
      </c>
      <c r="B23" s="35">
        <v>205</v>
      </c>
      <c r="C23" s="31">
        <v>5019</v>
      </c>
      <c r="D23" s="32">
        <f t="shared" si="0"/>
        <v>24.482926829268294</v>
      </c>
      <c r="E23" s="35">
        <v>58</v>
      </c>
      <c r="F23" s="28">
        <v>1330</v>
      </c>
      <c r="G23" s="32">
        <f t="shared" si="1"/>
        <v>22.93103448275862</v>
      </c>
      <c r="H23" s="35"/>
      <c r="I23" s="33">
        <f t="shared" si="3"/>
        <v>263</v>
      </c>
      <c r="J23" s="33">
        <f t="shared" si="4"/>
        <v>6349</v>
      </c>
      <c r="K23" s="34">
        <f t="shared" si="2"/>
        <v>24.140684410646386</v>
      </c>
    </row>
    <row r="24" spans="1:11" ht="12">
      <c r="A24" s="30" t="s">
        <v>20</v>
      </c>
      <c r="B24" s="35">
        <v>204</v>
      </c>
      <c r="C24" s="31">
        <v>4990</v>
      </c>
      <c r="D24" s="32">
        <f t="shared" si="0"/>
        <v>24.46078431372549</v>
      </c>
      <c r="E24" s="35">
        <v>58</v>
      </c>
      <c r="F24" s="28">
        <v>1332</v>
      </c>
      <c r="G24" s="32">
        <f t="shared" si="1"/>
        <v>22.96551724137931</v>
      </c>
      <c r="H24" s="35"/>
      <c r="I24" s="33">
        <f t="shared" si="3"/>
        <v>262</v>
      </c>
      <c r="J24" s="33">
        <f t="shared" si="4"/>
        <v>6322</v>
      </c>
      <c r="K24" s="34">
        <f t="shared" si="2"/>
        <v>24.129770992366414</v>
      </c>
    </row>
    <row r="25" spans="1:11" ht="12">
      <c r="A25" s="30" t="s">
        <v>19</v>
      </c>
      <c r="B25" s="35">
        <v>202</v>
      </c>
      <c r="C25" s="31">
        <v>4960</v>
      </c>
      <c r="D25" s="32">
        <f t="shared" si="0"/>
        <v>24.554455445544555</v>
      </c>
      <c r="E25" s="35">
        <v>58</v>
      </c>
      <c r="F25" s="28">
        <v>1353</v>
      </c>
      <c r="G25" s="32">
        <f t="shared" si="1"/>
        <v>23.32758620689655</v>
      </c>
      <c r="H25" s="35"/>
      <c r="I25" s="33">
        <f t="shared" si="3"/>
        <v>260</v>
      </c>
      <c r="J25" s="33">
        <f t="shared" si="4"/>
        <v>6313</v>
      </c>
      <c r="K25" s="34">
        <f t="shared" si="2"/>
        <v>24.28076923076923</v>
      </c>
    </row>
    <row r="26" spans="1:11" ht="12">
      <c r="A26" s="30" t="s">
        <v>18</v>
      </c>
      <c r="B26" s="31">
        <v>204</v>
      </c>
      <c r="C26" s="31">
        <v>5059</v>
      </c>
      <c r="D26" s="32">
        <f t="shared" si="0"/>
        <v>24.79901960784314</v>
      </c>
      <c r="E26" s="31">
        <v>57</v>
      </c>
      <c r="F26" s="28">
        <v>1373</v>
      </c>
      <c r="G26" s="32">
        <f t="shared" si="1"/>
        <v>24.087719298245613</v>
      </c>
      <c r="H26" s="31"/>
      <c r="I26" s="33">
        <f t="shared" si="3"/>
        <v>261</v>
      </c>
      <c r="J26" s="33">
        <f t="shared" si="4"/>
        <v>6432</v>
      </c>
      <c r="K26" s="34">
        <f t="shared" si="2"/>
        <v>24.64367816091954</v>
      </c>
    </row>
    <row r="27" spans="1:11" ht="12">
      <c r="A27" s="26" t="s">
        <v>16</v>
      </c>
      <c r="B27" s="28">
        <v>204</v>
      </c>
      <c r="C27" s="28">
        <v>5085</v>
      </c>
      <c r="D27" s="29">
        <v>24.75</v>
      </c>
      <c r="E27" s="28">
        <v>52</v>
      </c>
      <c r="F27" s="28">
        <v>1212</v>
      </c>
      <c r="G27" s="29">
        <v>22.755102040816325</v>
      </c>
      <c r="H27" s="28"/>
      <c r="I27" s="21">
        <f t="shared" si="3"/>
        <v>256</v>
      </c>
      <c r="J27" s="21">
        <f t="shared" si="4"/>
        <v>6297</v>
      </c>
      <c r="K27" s="27">
        <f t="shared" si="2"/>
        <v>24.59765625</v>
      </c>
    </row>
    <row r="28" spans="1:11" ht="12">
      <c r="A28" s="26" t="s">
        <v>15</v>
      </c>
      <c r="B28" s="28">
        <v>204</v>
      </c>
      <c r="C28" s="28">
        <v>5049</v>
      </c>
      <c r="D28" s="29">
        <v>24.75</v>
      </c>
      <c r="E28" s="28">
        <v>49</v>
      </c>
      <c r="F28" s="28">
        <v>1115</v>
      </c>
      <c r="G28" s="29">
        <v>22.755102040816325</v>
      </c>
      <c r="H28" s="28"/>
      <c r="I28" s="16">
        <f t="shared" si="3"/>
        <v>253</v>
      </c>
      <c r="J28" s="16">
        <f t="shared" si="4"/>
        <v>6164</v>
      </c>
      <c r="K28" s="22">
        <f t="shared" si="2"/>
        <v>24.363636363636363</v>
      </c>
    </row>
    <row r="29" spans="1:11" ht="12">
      <c r="A29" s="26" t="s">
        <v>13</v>
      </c>
      <c r="B29" s="28">
        <v>212</v>
      </c>
      <c r="C29" s="28">
        <v>5198</v>
      </c>
      <c r="D29" s="29">
        <v>25</v>
      </c>
      <c r="E29" s="28">
        <v>37</v>
      </c>
      <c r="F29" s="28">
        <v>848</v>
      </c>
      <c r="G29" s="29">
        <v>23</v>
      </c>
      <c r="H29" s="28"/>
      <c r="I29" s="16">
        <f t="shared" si="3"/>
        <v>249</v>
      </c>
      <c r="J29" s="16">
        <f t="shared" si="4"/>
        <v>6046</v>
      </c>
      <c r="K29" s="22">
        <f t="shared" si="2"/>
        <v>24.281124497991968</v>
      </c>
    </row>
    <row r="30" spans="1:11" ht="12">
      <c r="A30" s="26" t="s">
        <v>12</v>
      </c>
      <c r="B30" s="21">
        <v>212</v>
      </c>
      <c r="C30" s="21">
        <v>5168</v>
      </c>
      <c r="D30" s="27">
        <v>24.37735849056604</v>
      </c>
      <c r="E30" s="21">
        <v>34</v>
      </c>
      <c r="F30" s="21">
        <v>737</v>
      </c>
      <c r="G30" s="27">
        <v>21.676470588235293</v>
      </c>
      <c r="H30" s="21"/>
      <c r="I30" s="16">
        <f t="shared" si="3"/>
        <v>246</v>
      </c>
      <c r="J30" s="16">
        <f t="shared" si="4"/>
        <v>5905</v>
      </c>
      <c r="K30" s="22">
        <f t="shared" si="2"/>
        <v>24.004065040650406</v>
      </c>
    </row>
    <row r="31" spans="1:11" ht="12">
      <c r="A31" s="26" t="s">
        <v>11</v>
      </c>
      <c r="B31" s="21">
        <v>210</v>
      </c>
      <c r="C31" s="21">
        <v>5175</v>
      </c>
      <c r="D31" s="27">
        <v>24.642857142857142</v>
      </c>
      <c r="E31" s="21">
        <v>31</v>
      </c>
      <c r="F31" s="21">
        <v>683</v>
      </c>
      <c r="G31" s="27">
        <v>22.032258064516128</v>
      </c>
      <c r="H31" s="21"/>
      <c r="I31" s="16">
        <f t="shared" si="3"/>
        <v>241</v>
      </c>
      <c r="J31" s="16">
        <f t="shared" si="4"/>
        <v>5858</v>
      </c>
      <c r="K31" s="22">
        <f t="shared" si="2"/>
        <v>24.307053941908713</v>
      </c>
    </row>
    <row r="32" spans="1:11" ht="12">
      <c r="A32" s="23" t="s">
        <v>10</v>
      </c>
      <c r="B32" s="18">
        <v>207</v>
      </c>
      <c r="C32" s="18">
        <v>5114</v>
      </c>
      <c r="D32" s="25">
        <v>25</v>
      </c>
      <c r="E32" s="18">
        <v>23</v>
      </c>
      <c r="F32" s="18">
        <v>557</v>
      </c>
      <c r="G32" s="25">
        <v>24</v>
      </c>
      <c r="H32" s="24"/>
      <c r="I32" s="16">
        <f t="shared" si="3"/>
        <v>230</v>
      </c>
      <c r="J32" s="16">
        <f t="shared" si="4"/>
        <v>5671</v>
      </c>
      <c r="K32" s="22">
        <f t="shared" si="2"/>
        <v>24.656521739130437</v>
      </c>
    </row>
    <row r="33" spans="1:11" ht="12">
      <c r="A33" s="23" t="s">
        <v>29</v>
      </c>
      <c r="B33" s="18">
        <v>206</v>
      </c>
      <c r="C33" s="18">
        <v>5018</v>
      </c>
      <c r="D33" s="25">
        <v>24.359223300970875</v>
      </c>
      <c r="E33" s="18">
        <v>20</v>
      </c>
      <c r="F33" s="18">
        <v>476</v>
      </c>
      <c r="G33" s="25">
        <v>23.8</v>
      </c>
      <c r="H33" s="24"/>
      <c r="I33" s="16">
        <f t="shared" si="3"/>
        <v>226</v>
      </c>
      <c r="J33" s="16">
        <f t="shared" si="4"/>
        <v>5494</v>
      </c>
      <c r="K33" s="22">
        <f t="shared" si="2"/>
        <v>24.309734513274336</v>
      </c>
    </row>
    <row r="34" spans="1:11" ht="12">
      <c r="A34" s="23" t="s">
        <v>28</v>
      </c>
      <c r="B34" s="18">
        <v>205</v>
      </c>
      <c r="C34" s="18">
        <v>4988</v>
      </c>
      <c r="D34" s="25">
        <v>24</v>
      </c>
      <c r="E34" s="18">
        <v>19</v>
      </c>
      <c r="F34" s="18">
        <v>419</v>
      </c>
      <c r="G34" s="25">
        <v>22</v>
      </c>
      <c r="H34" s="24"/>
      <c r="I34" s="16">
        <f t="shared" si="3"/>
        <v>224</v>
      </c>
      <c r="J34" s="16">
        <f t="shared" si="4"/>
        <v>5407</v>
      </c>
      <c r="K34" s="22">
        <f t="shared" si="2"/>
        <v>24.138392857142858</v>
      </c>
    </row>
    <row r="35" spans="1:11" ht="12">
      <c r="A35" s="23" t="s">
        <v>27</v>
      </c>
      <c r="B35" s="18">
        <v>203</v>
      </c>
      <c r="C35" s="18">
        <v>4933</v>
      </c>
      <c r="D35" s="17">
        <v>24</v>
      </c>
      <c r="E35" s="18">
        <v>18</v>
      </c>
      <c r="F35" s="18">
        <v>428</v>
      </c>
      <c r="G35" s="17">
        <v>24</v>
      </c>
      <c r="H35" s="24"/>
      <c r="I35" s="16">
        <f t="shared" si="3"/>
        <v>221</v>
      </c>
      <c r="J35" s="16">
        <f t="shared" si="4"/>
        <v>5361</v>
      </c>
      <c r="K35" s="22">
        <f t="shared" si="2"/>
        <v>24.257918552036198</v>
      </c>
    </row>
    <row r="36" spans="1:11" ht="12">
      <c r="A36" s="23" t="s">
        <v>26</v>
      </c>
      <c r="B36" s="16">
        <v>202</v>
      </c>
      <c r="C36" s="16">
        <v>4913</v>
      </c>
      <c r="D36" s="17">
        <v>24</v>
      </c>
      <c r="E36" s="18">
        <v>17</v>
      </c>
      <c r="F36" s="16">
        <v>363</v>
      </c>
      <c r="G36" s="17">
        <v>21</v>
      </c>
      <c r="H36" s="21"/>
      <c r="I36" s="16">
        <f t="shared" si="3"/>
        <v>219</v>
      </c>
      <c r="J36" s="16">
        <f t="shared" si="4"/>
        <v>5276</v>
      </c>
      <c r="K36" s="22">
        <f t="shared" si="2"/>
        <v>24.091324200913242</v>
      </c>
    </row>
    <row r="37" spans="1:11" ht="12">
      <c r="A37" s="23" t="s">
        <v>25</v>
      </c>
      <c r="B37" s="16">
        <v>200</v>
      </c>
      <c r="C37" s="16">
        <v>4798</v>
      </c>
      <c r="D37" s="17">
        <v>24</v>
      </c>
      <c r="E37" s="18">
        <v>17</v>
      </c>
      <c r="F37" s="16">
        <v>383</v>
      </c>
      <c r="G37" s="17">
        <v>23</v>
      </c>
      <c r="H37" s="21"/>
      <c r="I37" s="16">
        <f t="shared" si="3"/>
        <v>217</v>
      </c>
      <c r="J37" s="16">
        <f t="shared" si="4"/>
        <v>5181</v>
      </c>
      <c r="K37" s="22">
        <f t="shared" si="2"/>
        <v>23.87557603686636</v>
      </c>
    </row>
    <row r="38" spans="1:11" ht="12">
      <c r="A38" s="23" t="s">
        <v>24</v>
      </c>
      <c r="B38" s="16">
        <v>198</v>
      </c>
      <c r="C38" s="16">
        <v>4817</v>
      </c>
      <c r="D38" s="17">
        <v>24</v>
      </c>
      <c r="E38" s="18">
        <v>17</v>
      </c>
      <c r="F38" s="16">
        <v>405</v>
      </c>
      <c r="G38" s="17">
        <v>24</v>
      </c>
      <c r="H38" s="21"/>
      <c r="I38" s="16">
        <f t="shared" si="3"/>
        <v>215</v>
      </c>
      <c r="J38" s="16">
        <f t="shared" si="4"/>
        <v>5222</v>
      </c>
      <c r="K38" s="22">
        <f t="shared" si="2"/>
        <v>24.288372093023256</v>
      </c>
    </row>
    <row r="39" spans="1:11" ht="12">
      <c r="A39" s="23" t="s">
        <v>23</v>
      </c>
      <c r="B39" s="16">
        <v>211</v>
      </c>
      <c r="C39" s="16">
        <v>5035</v>
      </c>
      <c r="D39" s="17">
        <v>24</v>
      </c>
      <c r="E39" s="18">
        <v>2</v>
      </c>
      <c r="F39" s="19">
        <v>37</v>
      </c>
      <c r="G39" s="20">
        <v>19</v>
      </c>
      <c r="H39" s="21"/>
      <c r="I39" s="16">
        <f t="shared" si="3"/>
        <v>213</v>
      </c>
      <c r="J39" s="16">
        <f t="shared" si="4"/>
        <v>5072</v>
      </c>
      <c r="K39" s="22">
        <f t="shared" si="2"/>
        <v>23.812206572769952</v>
      </c>
    </row>
    <row r="40" spans="1:11" ht="12">
      <c r="A40" s="15" t="s">
        <v>22</v>
      </c>
      <c r="B40" s="16">
        <v>206</v>
      </c>
      <c r="C40" s="16">
        <v>4929</v>
      </c>
      <c r="D40" s="17">
        <v>24</v>
      </c>
      <c r="E40" s="18">
        <v>1</v>
      </c>
      <c r="F40" s="19">
        <v>20</v>
      </c>
      <c r="G40" s="20">
        <v>20</v>
      </c>
      <c r="H40" s="21"/>
      <c r="I40" s="16">
        <f t="shared" si="3"/>
        <v>207</v>
      </c>
      <c r="J40" s="16">
        <f t="shared" si="4"/>
        <v>4949</v>
      </c>
      <c r="K40" s="22">
        <f t="shared" si="2"/>
        <v>23.908212560386474</v>
      </c>
    </row>
    <row r="41" spans="1:11" ht="2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3" ht="12">
      <c r="A43" s="42" t="s">
        <v>42</v>
      </c>
    </row>
  </sheetData>
  <sheetProtection/>
  <mergeCells count="2">
    <mergeCell ref="B3:K3"/>
    <mergeCell ref="I4:K4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r:id="rId1"/>
  <headerFooter alignWithMargins="0">
    <oddHeader>&amp;R&amp;F</oddHeader>
    <oddFooter>&amp;LComune di Bologna - Dipartimento Programmazione</oddFooter>
  </headerFooter>
  <ignoredErrors>
    <ignoredError sqref="D9:K40 D8:K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2017-02-13T10:17:24Z</cp:lastPrinted>
  <dcterms:created xsi:type="dcterms:W3CDTF">2010-03-03T10:37:31Z</dcterms:created>
  <dcterms:modified xsi:type="dcterms:W3CDTF">2024-03-28T13:10:26Z</dcterms:modified>
  <cp:category/>
  <cp:version/>
  <cp:contentType/>
  <cp:contentStatus/>
</cp:coreProperties>
</file>