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4" activeTab="0"/>
  </bookViews>
  <sheets>
    <sheet name="Tavola" sheetId="1" r:id="rId1"/>
    <sheet name="Tavola 2021_2022" sheetId="2" r:id="rId2"/>
    <sheet name="Tavola 2020_2021" sheetId="3" r:id="rId3"/>
    <sheet name="Tavola 2019_2020" sheetId="4" r:id="rId4"/>
    <sheet name="Tavola 2018_2019" sheetId="5" r:id="rId5"/>
    <sheet name="Tavola 2017_2018" sheetId="6" r:id="rId6"/>
    <sheet name="Tavola 2016_2017" sheetId="7" r:id="rId7"/>
    <sheet name="Tavola 2015_2016" sheetId="8" r:id="rId8"/>
    <sheet name="Tavola 2014_2015" sheetId="9" r:id="rId9"/>
    <sheet name="Tavola 2013_2014" sheetId="10" r:id="rId10"/>
    <sheet name="Tavola 2012_2013" sheetId="11" r:id="rId11"/>
    <sheet name="Tavola 2011_2012" sheetId="12" r:id="rId12"/>
    <sheet name="Tavola 2010_2011" sheetId="13" r:id="rId13"/>
    <sheet name="Tavola 2009_2010" sheetId="14" r:id="rId14"/>
    <sheet name="Tavola 2008_2009" sheetId="15" r:id="rId15"/>
    <sheet name="Tavola 2007_2008" sheetId="16" r:id="rId16"/>
    <sheet name="Tavola 2006_2007" sheetId="17" r:id="rId17"/>
    <sheet name="Tavola 2005_2006" sheetId="18" r:id="rId18"/>
    <sheet name="Tavola 2004_2005" sheetId="19" r:id="rId19"/>
    <sheet name="Tavola 2003_2004" sheetId="20" r:id="rId20"/>
    <sheet name="Tavola 2002_2003" sheetId="21" r:id="rId21"/>
    <sheet name="Tavola 2001_2002" sheetId="22" r:id="rId22"/>
  </sheets>
  <definedNames>
    <definedName name="Anno_fine_tavola">#REF!</definedName>
    <definedName name="Anno_inizio_banca_dati">#REF!</definedName>
    <definedName name="_xlnm.Print_Area" localSheetId="0">'Tavola'!$A$1:$C$13</definedName>
    <definedName name="_xlnm.Print_Area" localSheetId="21">'Tavola 2001_2002'!$A$1:$C$12</definedName>
    <definedName name="_xlnm.Print_Area" localSheetId="20">'Tavola 2002_2003'!$A$1:$C$12</definedName>
    <definedName name="_xlnm.Print_Area" localSheetId="19">'Tavola 2003_2004'!$A$1:$C$12</definedName>
    <definedName name="_xlnm.Print_Area" localSheetId="18">'Tavola 2004_2005'!$A$1:$C$12</definedName>
    <definedName name="_xlnm.Print_Area" localSheetId="17">'Tavola 2005_2006'!$A$1:$C$12</definedName>
    <definedName name="_xlnm.Print_Area" localSheetId="16">'Tavola 2006_2007'!$A$1:$C$12</definedName>
    <definedName name="_xlnm.Print_Area" localSheetId="15">'Tavola 2007_2008'!$A$1:$C$12</definedName>
    <definedName name="_xlnm.Print_Area" localSheetId="14">'Tavola 2008_2009'!$A$1:$C$12</definedName>
    <definedName name="_xlnm.Print_Area" localSheetId="13">'Tavola 2009_2010'!$A$1:$C$12</definedName>
    <definedName name="_xlnm.Print_Area" localSheetId="12">'Tavola 2010_2011'!$A$1:$C$12</definedName>
    <definedName name="_xlnm.Print_Area" localSheetId="11">'Tavola 2011_2012'!$A$1:$C$12</definedName>
    <definedName name="_xlnm.Print_Area" localSheetId="10">'Tavola 2012_2013'!$A$1:$C$12</definedName>
    <definedName name="_xlnm.Print_Area" localSheetId="9">'Tavola 2013_2014'!$A$1:$C$12</definedName>
    <definedName name="_xlnm.Print_Area" localSheetId="8">'Tavola 2014_2015'!$A$1:$C$12</definedName>
    <definedName name="_xlnm.Print_Area" localSheetId="7">'Tavola 2015_2016'!$A$1:$C$12</definedName>
    <definedName name="_xlnm.Print_Area" localSheetId="6">'Tavola 2016_2017'!$A$1:$C$12</definedName>
    <definedName name="_xlnm.Print_Area" localSheetId="5">'Tavola 2017_2018'!$A$1:$C$13</definedName>
    <definedName name="_xlnm.Print_Area" localSheetId="4">'Tavola 2018_2019'!$A$1:$C$13</definedName>
    <definedName name="_xlnm.Print_Area" localSheetId="3">'Tavola 2019_2020'!$A$1:$C$13</definedName>
    <definedName name="_xlnm.Print_Area" localSheetId="2">'Tavola 2020_2021'!$A$1:$C$13</definedName>
    <definedName name="_xlnm.Print_Area" localSheetId="1">'Tavola 2021_2022'!$A$1:$C$13</definedName>
    <definedName name="Argomento">#REF!</definedName>
    <definedName name="Da_caricare_in_Intranet_1">#REF!</definedName>
    <definedName name="Ordine_riferimento_territoriale" localSheetId="0">#REF!</definedName>
    <definedName name="Ordine_riferimento_territoriale" localSheetId="12">#REF!</definedName>
    <definedName name="Ordine_riferimento_territoriale" localSheetId="11">#REF!</definedName>
    <definedName name="Ordine_riferimento_territoriale" localSheetId="10">#REF!</definedName>
    <definedName name="Ordine_riferimento_territoriale" localSheetId="9">#REF!</definedName>
    <definedName name="Ordine_riferimento_territoriale" localSheetId="8">#REF!</definedName>
    <definedName name="Ordine_riferimento_territoriale" localSheetId="7">#REF!</definedName>
    <definedName name="Ordine_riferimento_territoriale" localSheetId="6">#REF!</definedName>
    <definedName name="Ordine_riferimento_territoriale" localSheetId="5">#REF!</definedName>
    <definedName name="Ordine_riferimento_territoriale" localSheetId="4">#REF!</definedName>
    <definedName name="Ordine_riferimento_territoriale" localSheetId="3">#REF!</definedName>
    <definedName name="Ordine_riferimento_territoriale" localSheetId="2">#REF!</definedName>
    <definedName name="Ordine_riferimento_territoriale" localSheetId="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<sst xmlns="http://schemas.openxmlformats.org/spreadsheetml/2006/main" count="320" uniqueCount="39">
  <si>
    <t>Posti nido per tipologia e gestione</t>
  </si>
  <si>
    <t>(1)</t>
  </si>
  <si>
    <t>nell'anno educativo 2017-2018</t>
  </si>
  <si>
    <t>Totale</t>
  </si>
  <si>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di cui piccoli</t>
    </r>
  </si>
  <si>
    <t>nidi d'infanzia  a gestione diretta</t>
  </si>
  <si>
    <t>nidi d'infanzia in concessione</t>
  </si>
  <si>
    <t>in convenzione presso nidi privati autorizzati</t>
  </si>
  <si>
    <t>sezioni primavera aggregate a scuole per l'infanzia</t>
  </si>
  <si>
    <t>a canone calmierato in nidi di infanzia privati</t>
  </si>
  <si>
    <t>piccoli gruppi  educativi</t>
  </si>
  <si>
    <t>Totale posti comunali e in convenzione</t>
  </si>
  <si>
    <t>non in convenzione presso nidi privati autorizzati</t>
  </si>
  <si>
    <t>(1) Situazioni a inizio anno educativo.</t>
  </si>
  <si>
    <t>nell'anno educativo 2016-2017</t>
  </si>
  <si>
    <t>nell'anno educativo 2015-2016</t>
  </si>
  <si>
    <t>nell'anno educativo 2014-2015</t>
  </si>
  <si>
    <t>nell'anno educativo 2013-2014</t>
  </si>
  <si>
    <t>nell'anno educativo 2012-2013</t>
  </si>
  <si>
    <t>nell'anno educativo 2011-2012</t>
  </si>
  <si>
    <t>nell'anno educativo 2010-2011</t>
  </si>
  <si>
    <t>nell'anno educativo 2009-2010</t>
  </si>
  <si>
    <t>nell'anno educativo 2008-2009</t>
  </si>
  <si>
    <t>nell'anno educativo  2007-2008</t>
  </si>
  <si>
    <t>nell'anno educativo  2006-2007</t>
  </si>
  <si>
    <t>nell'anno educativo  2005-2006</t>
  </si>
  <si>
    <t>nell'anno educativo  2004-2005</t>
  </si>
  <si>
    <t>nell'anno educativo  2003-2004</t>
  </si>
  <si>
    <t>nell'anno educativo  2002-2003</t>
  </si>
  <si>
    <t>nell'anno educativo  2001-2002</t>
  </si>
  <si>
    <t>nell'anno educativo 2018-2019</t>
  </si>
  <si>
    <t>nell'anno educativo 2020-2021</t>
  </si>
  <si>
    <t>nell'anno educativo 2019-2020</t>
  </si>
  <si>
    <t>piccoli gruppi  educativi a canone calmierato (2)</t>
  </si>
  <si>
    <t>sezioni primavera a canone calmierato aggregate a scuole per l'infanzia (2)</t>
  </si>
  <si>
    <t>(2) dall'aa.ee. 20/21 la denominazione di queste tipologie ha aggiunto "a canone calmierato".</t>
  </si>
  <si>
    <t>Fonte: Comune di Bologna - Area educazione istruzione nuove generazioni</t>
  </si>
  <si>
    <t>nell'anno educativo 2021-2022</t>
  </si>
  <si>
    <t>nell'anno educativo 2022-2023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</si>
</sst>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#,##0"/>
  </numFmts>
  <fonts count="47">
    <font>
      <sz val="9"/>
      <name val="Helvetica-Narrow"/>
      <family val="2"/>
    </font>
    <font>
      <sz val="10"/>
      <name val="Arial"/>
      <family val="0"/>
    </font>
    <font>
      <b/>
      <sz val="11"/>
      <name val="Helvetica-Narrow"/>
      <family val="2"/>
    </font>
    <font>
      <sz val="8"/>
      <name val="Helvetica-Narrow"/>
      <family val="2"/>
    </font>
    <font>
      <sz val="9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Helvetica-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Helvetica-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 applyNumberFormat="0" applyAlignment="0" applyProtection="0"/>
    <xf numFmtId="0" fontId="0" fillId="0" borderId="4" applyNumberFormat="0" applyAlignment="0" applyProtection="0"/>
    <xf numFmtId="0" fontId="0" fillId="0" borderId="5" applyNumberFormat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6" applyNumberFormat="0" applyFont="0" applyAlignment="0" applyProtection="0"/>
    <xf numFmtId="0" fontId="3" fillId="0" borderId="0" applyNumberFormat="0" applyAlignment="0" applyProtection="0"/>
    <xf numFmtId="0" fontId="37" fillId="20" borderId="7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2" fontId="5" fillId="0" borderId="0" xfId="42" applyNumberFormat="1" applyFont="1" applyBorder="1" applyAlignment="1" applyProtection="1">
      <alignment/>
      <protection locked="0"/>
    </xf>
    <xf numFmtId="0" fontId="2" fillId="0" borderId="0" xfId="42" applyNumberFormat="1" applyBorder="1" applyAlignment="1" applyProtection="1">
      <alignment/>
      <protection locked="0"/>
    </xf>
    <xf numFmtId="172" fontId="2" fillId="0" borderId="0" xfId="42" applyNumberFormat="1" applyBorder="1" applyAlignment="1" applyProtection="1">
      <alignment/>
      <protection locked="0"/>
    </xf>
    <xf numFmtId="3" fontId="5" fillId="0" borderId="12" xfId="42" applyNumberFormat="1" applyFont="1" applyBorder="1" applyAlignment="1" applyProtection="1">
      <alignment/>
      <protection/>
    </xf>
    <xf numFmtId="172" fontId="5" fillId="0" borderId="12" xfId="42" applyNumberFormat="1" applyFont="1" applyBorder="1" applyAlignment="1" applyProtection="1">
      <alignment/>
      <protection locked="0"/>
    </xf>
    <xf numFmtId="172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 horizontal="right" vertical="center"/>
      <protection locked="0"/>
    </xf>
    <xf numFmtId="172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172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172" fontId="9" fillId="0" borderId="12" xfId="0" applyNumberFormat="1" applyFont="1" applyFill="1" applyBorder="1" applyAlignment="1" applyProtection="1">
      <alignment horizontal="left" vertical="center"/>
      <protection locked="0"/>
    </xf>
    <xf numFmtId="3" fontId="9" fillId="0" borderId="12" xfId="0" applyNumberFormat="1" applyFont="1" applyFill="1" applyBorder="1" applyAlignment="1">
      <alignment/>
    </xf>
    <xf numFmtId="0" fontId="10" fillId="0" borderId="0" xfId="0" applyFont="1" applyAlignment="1" applyProtection="1">
      <alignment/>
      <protection locked="0"/>
    </xf>
    <xf numFmtId="172" fontId="6" fillId="0" borderId="13" xfId="0" applyNumberFormat="1" applyFont="1" applyBorder="1" applyAlignment="1" applyProtection="1">
      <alignment vertical="center"/>
      <protection locked="0"/>
    </xf>
    <xf numFmtId="3" fontId="6" fillId="0" borderId="13" xfId="0" applyNumberFormat="1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172" fontId="7" fillId="0" borderId="0" xfId="0" applyNumberFormat="1" applyFont="1" applyBorder="1" applyAlignment="1" applyProtection="1">
      <alignment horizontal="left" vertical="center"/>
      <protection locked="0"/>
    </xf>
    <xf numFmtId="172" fontId="9" fillId="0" borderId="12" xfId="0" applyNumberFormat="1" applyFont="1" applyBorder="1" applyAlignment="1" applyProtection="1">
      <alignment horizontal="left" vertical="center"/>
      <protection locked="0"/>
    </xf>
    <xf numFmtId="172" fontId="2" fillId="0" borderId="0" xfId="42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172" fontId="8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72" fontId="0" fillId="0" borderId="0" xfId="0" applyNumberFormat="1" applyBorder="1" applyAlignment="1" applyProtection="1">
      <alignment vertical="center"/>
      <protection locked="0"/>
    </xf>
    <xf numFmtId="172" fontId="0" fillId="0" borderId="0" xfId="0" applyNumberForma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172" fontId="12" fillId="0" borderId="0" xfId="42" applyNumberFormat="1" applyFon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 1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Zeros="0" tabSelected="1" zoomScale="110" zoomScaleNormal="110" zoomScalePageLayoutView="0" workbookViewId="0" topLeftCell="A1">
      <selection activeCell="J18" sqref="J18"/>
    </sheetView>
  </sheetViews>
  <sheetFormatPr defaultColWidth="10.625" defaultRowHeight="12"/>
  <cols>
    <col min="1" max="1" width="62.00390625" style="1" customWidth="1"/>
    <col min="2" max="2" width="8.25390625" style="1" customWidth="1"/>
    <col min="3" max="3" width="12.125" style="1" customWidth="1"/>
    <col min="4" max="16384" width="10.625" style="1" customWidth="1"/>
  </cols>
  <sheetData>
    <row r="1" spans="1:2" s="3" customFormat="1" ht="15" customHeight="1">
      <c r="A1" s="2" t="s">
        <v>0</v>
      </c>
      <c r="B1" s="2"/>
    </row>
    <row r="2" spans="1:3" s="3" customFormat="1" ht="15" customHeight="1">
      <c r="A2" s="5" t="s">
        <v>38</v>
      </c>
      <c r="B2" s="6"/>
      <c r="C2" s="56" t="s">
        <v>1</v>
      </c>
    </row>
    <row r="3" spans="1:3" s="3" customFormat="1" ht="15" customHeight="1">
      <c r="A3" s="7"/>
      <c r="B3" s="8" t="s">
        <v>3</v>
      </c>
      <c r="C3" s="8" t="s">
        <v>4</v>
      </c>
    </row>
    <row r="4" spans="1:3" s="13" customFormat="1" ht="12" customHeight="1">
      <c r="A4" s="9" t="s">
        <v>5</v>
      </c>
      <c r="B4" s="10">
        <v>2489</v>
      </c>
      <c r="C4" s="11">
        <v>481</v>
      </c>
    </row>
    <row r="5" spans="1:3" s="17" customFormat="1" ht="12" customHeight="1">
      <c r="A5" s="14" t="s">
        <v>6</v>
      </c>
      <c r="B5" s="15">
        <v>321</v>
      </c>
      <c r="C5" s="16">
        <v>75</v>
      </c>
    </row>
    <row r="6" spans="1:3" s="17" customFormat="1" ht="12" customHeight="1">
      <c r="A6" s="14" t="s">
        <v>7</v>
      </c>
      <c r="B6" s="18">
        <v>44</v>
      </c>
      <c r="C6" s="19">
        <v>15</v>
      </c>
    </row>
    <row r="7" spans="1:3" s="20" customFormat="1" ht="14.25" customHeight="1">
      <c r="A7" s="9" t="s">
        <v>34</v>
      </c>
      <c r="B7" s="18">
        <v>141</v>
      </c>
      <c r="C7" s="19">
        <v>0</v>
      </c>
    </row>
    <row r="8" spans="1:3" s="20" customFormat="1" ht="14.25" customHeight="1">
      <c r="A8" s="9" t="s">
        <v>9</v>
      </c>
      <c r="B8" s="18">
        <v>692</v>
      </c>
      <c r="C8" s="19"/>
    </row>
    <row r="9" spans="1:3" s="20" customFormat="1" ht="12.75" customHeight="1">
      <c r="A9" s="9" t="s">
        <v>33</v>
      </c>
      <c r="B9" s="15">
        <v>163</v>
      </c>
      <c r="C9" s="16"/>
    </row>
    <row r="10" spans="1:3" s="20" customFormat="1" ht="12.75" customHeight="1">
      <c r="A10" s="21" t="s">
        <v>11</v>
      </c>
      <c r="B10" s="16">
        <f>B9+B8+B7+B6+B5+B4</f>
        <v>3850</v>
      </c>
      <c r="C10" s="16">
        <f>C9+C8+C7+C6+C5+C4</f>
        <v>571</v>
      </c>
    </row>
    <row r="11" spans="1:3" s="17" customFormat="1" ht="12" customHeight="1">
      <c r="A11" s="14" t="s">
        <v>12</v>
      </c>
      <c r="B11" s="18">
        <v>123</v>
      </c>
      <c r="C11" s="19"/>
    </row>
    <row r="12" spans="1:3" s="20" customFormat="1" ht="12.75" customHeight="1">
      <c r="A12" s="23" t="s">
        <v>3</v>
      </c>
      <c r="B12" s="24">
        <f>B11+B10</f>
        <v>3973</v>
      </c>
      <c r="C12" s="24">
        <v>571</v>
      </c>
    </row>
    <row r="13" spans="1:3" s="20" customFormat="1" ht="12.75" customHeight="1">
      <c r="A13" s="25" t="s">
        <v>13</v>
      </c>
      <c r="B13" s="2"/>
      <c r="C13" s="2"/>
    </row>
    <row r="14" ht="11.25" customHeight="1">
      <c r="A14" s="25" t="s">
        <v>35</v>
      </c>
    </row>
    <row r="16" ht="12">
      <c r="A16" s="25" t="s">
        <v>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  <headerFooter alignWithMargins="0">
    <oddHeader>&amp;R400080.xls</oddHeader>
    <oddFooter>&amp;LComune di Bologna - Dipartimento Programmazione - Settore Statistica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39.25390625" style="1" customWidth="1"/>
    <col min="2" max="2" width="8.25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5" t="s">
        <v>17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10">
        <v>2604</v>
      </c>
      <c r="C4" s="11">
        <v>496</v>
      </c>
    </row>
    <row r="5" spans="1:3" s="17" customFormat="1" ht="12" customHeight="1">
      <c r="A5" s="29" t="s">
        <v>6</v>
      </c>
      <c r="B5" s="15">
        <v>359</v>
      </c>
      <c r="C5" s="16">
        <v>75</v>
      </c>
    </row>
    <row r="6" spans="1:3" s="17" customFormat="1" ht="12" customHeight="1">
      <c r="A6" s="29" t="s">
        <v>7</v>
      </c>
      <c r="B6" s="18">
        <v>256</v>
      </c>
      <c r="C6" s="19">
        <v>15</v>
      </c>
    </row>
    <row r="7" spans="1:3" s="20" customFormat="1" ht="14.25" customHeight="1">
      <c r="A7" s="28" t="s">
        <v>8</v>
      </c>
      <c r="B7" s="18">
        <v>158</v>
      </c>
      <c r="C7" s="19">
        <v>0</v>
      </c>
    </row>
    <row r="8" spans="1:3" s="20" customFormat="1" ht="12.75" customHeight="1">
      <c r="A8" s="28" t="s">
        <v>10</v>
      </c>
      <c r="B8" s="15">
        <v>33</v>
      </c>
      <c r="C8" s="16"/>
    </row>
    <row r="9" spans="1:3" s="20" customFormat="1" ht="12.75" customHeight="1">
      <c r="A9" s="30" t="s">
        <v>11</v>
      </c>
      <c r="B9" s="16">
        <v>3410</v>
      </c>
      <c r="C9" s="16">
        <v>586</v>
      </c>
    </row>
    <row r="10" spans="1:3" s="17" customFormat="1" ht="12" customHeight="1">
      <c r="A10" s="29" t="s">
        <v>12</v>
      </c>
      <c r="B10" s="18">
        <v>543</v>
      </c>
      <c r="C10" s="19"/>
    </row>
    <row r="11" spans="1:3" s="20" customFormat="1" ht="12.75" customHeight="1">
      <c r="A11" s="31" t="s">
        <v>3</v>
      </c>
      <c r="B11" s="24">
        <v>3953</v>
      </c>
      <c r="C11" s="24">
        <v>586</v>
      </c>
    </row>
    <row r="12" spans="1:3" s="20" customFormat="1" ht="12.75" customHeight="1">
      <c r="A12" s="25" t="s">
        <v>13</v>
      </c>
      <c r="B12" s="2"/>
      <c r="C12" s="2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5" t="s">
        <v>18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10">
        <v>2606</v>
      </c>
      <c r="C4" s="11">
        <v>491</v>
      </c>
    </row>
    <row r="5" spans="1:3" s="17" customFormat="1" ht="12" customHeight="1">
      <c r="A5" s="29" t="s">
        <v>6</v>
      </c>
      <c r="B5" s="15">
        <v>364</v>
      </c>
      <c r="C5" s="16">
        <v>75</v>
      </c>
    </row>
    <row r="6" spans="1:3" s="17" customFormat="1" ht="12" customHeight="1">
      <c r="A6" s="29" t="s">
        <v>7</v>
      </c>
      <c r="B6" s="18">
        <v>293</v>
      </c>
      <c r="C6" s="19">
        <v>15</v>
      </c>
    </row>
    <row r="7" spans="1:3" s="20" customFormat="1" ht="14.25" customHeight="1">
      <c r="A7" s="28" t="s">
        <v>8</v>
      </c>
      <c r="B7" s="18">
        <v>158</v>
      </c>
      <c r="C7" s="19">
        <v>0</v>
      </c>
    </row>
    <row r="8" spans="1:3" s="20" customFormat="1" ht="12.75" customHeight="1">
      <c r="A8" s="28" t="s">
        <v>10</v>
      </c>
      <c r="B8" s="15">
        <v>30</v>
      </c>
      <c r="C8" s="16"/>
    </row>
    <row r="9" spans="1:3" s="20" customFormat="1" ht="12.75" customHeight="1">
      <c r="A9" s="30" t="s">
        <v>11</v>
      </c>
      <c r="B9" s="16">
        <v>3451</v>
      </c>
      <c r="C9" s="16">
        <v>581</v>
      </c>
    </row>
    <row r="10" spans="1:3" s="17" customFormat="1" ht="12" customHeight="1">
      <c r="A10" s="29" t="s">
        <v>12</v>
      </c>
      <c r="B10" s="18">
        <v>547</v>
      </c>
      <c r="C10" s="19"/>
    </row>
    <row r="11" spans="1:3" s="20" customFormat="1" ht="12.75" customHeight="1">
      <c r="A11" s="31" t="s">
        <v>3</v>
      </c>
      <c r="B11" s="24">
        <v>3998</v>
      </c>
      <c r="C11" s="24">
        <v>581</v>
      </c>
    </row>
    <row r="12" spans="1:3" s="20" customFormat="1" ht="12.75" customHeight="1">
      <c r="A12" s="25" t="s">
        <v>13</v>
      </c>
      <c r="B12" s="32"/>
      <c r="C12" s="32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5" t="s">
        <v>19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33">
        <v>2611</v>
      </c>
      <c r="C4" s="34">
        <v>482</v>
      </c>
    </row>
    <row r="5" spans="1:3" s="17" customFormat="1" ht="12" customHeight="1">
      <c r="A5" s="29" t="s">
        <v>6</v>
      </c>
      <c r="B5" s="15">
        <v>372</v>
      </c>
      <c r="C5" s="16">
        <v>79</v>
      </c>
    </row>
    <row r="6" spans="1:3" s="17" customFormat="1" ht="12" customHeight="1">
      <c r="A6" s="29" t="s">
        <v>7</v>
      </c>
      <c r="B6" s="18">
        <v>292</v>
      </c>
      <c r="C6" s="19">
        <v>23</v>
      </c>
    </row>
    <row r="7" spans="1:3" s="20" customFormat="1" ht="14.25" customHeight="1">
      <c r="A7" s="28" t="s">
        <v>8</v>
      </c>
      <c r="B7" s="18">
        <v>158</v>
      </c>
      <c r="C7" s="19">
        <v>0</v>
      </c>
    </row>
    <row r="8" spans="1:3" s="20" customFormat="1" ht="12.75" customHeight="1">
      <c r="A8" s="28" t="s">
        <v>10</v>
      </c>
      <c r="B8" s="15">
        <v>34</v>
      </c>
      <c r="C8" s="16"/>
    </row>
    <row r="9" spans="1:3" s="20" customFormat="1" ht="12.75" customHeight="1">
      <c r="A9" s="30" t="s">
        <v>11</v>
      </c>
      <c r="B9" s="16">
        <v>3467</v>
      </c>
      <c r="C9" s="16">
        <v>584</v>
      </c>
    </row>
    <row r="10" spans="1:3" s="17" customFormat="1" ht="12" customHeight="1">
      <c r="A10" s="29" t="s">
        <v>12</v>
      </c>
      <c r="B10" s="18">
        <v>389</v>
      </c>
      <c r="C10" s="19"/>
    </row>
    <row r="11" spans="1:3" s="20" customFormat="1" ht="12.75" customHeight="1">
      <c r="A11" s="31" t="s">
        <v>3</v>
      </c>
      <c r="B11" s="24">
        <v>3856</v>
      </c>
      <c r="C11" s="24">
        <v>584</v>
      </c>
    </row>
    <row r="12" spans="1:3" s="20" customFormat="1" ht="12.75" customHeight="1">
      <c r="A12" s="25" t="s">
        <v>13</v>
      </c>
      <c r="B12" s="32"/>
      <c r="C12" s="32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5" t="s">
        <v>20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33">
        <v>2585</v>
      </c>
      <c r="C4" s="34">
        <v>517</v>
      </c>
    </row>
    <row r="5" spans="1:3" s="17" customFormat="1" ht="12" customHeight="1">
      <c r="A5" s="29" t="s">
        <v>6</v>
      </c>
      <c r="B5" s="15">
        <v>350</v>
      </c>
      <c r="C5" s="16">
        <v>70</v>
      </c>
    </row>
    <row r="6" spans="1:3" s="17" customFormat="1" ht="12" customHeight="1">
      <c r="A6" s="29" t="s">
        <v>7</v>
      </c>
      <c r="B6" s="18">
        <v>261</v>
      </c>
      <c r="C6" s="19">
        <v>4</v>
      </c>
    </row>
    <row r="7" spans="1:3" s="20" customFormat="1" ht="14.25" customHeight="1">
      <c r="A7" s="28" t="s">
        <v>8</v>
      </c>
      <c r="B7" s="18">
        <v>158</v>
      </c>
      <c r="C7" s="19">
        <v>0</v>
      </c>
    </row>
    <row r="8" spans="1:3" s="20" customFormat="1" ht="12.75" customHeight="1">
      <c r="A8" s="28" t="s">
        <v>10</v>
      </c>
      <c r="B8" s="15">
        <v>38</v>
      </c>
      <c r="C8" s="16"/>
    </row>
    <row r="9" spans="1:3" s="20" customFormat="1" ht="12.75" customHeight="1">
      <c r="A9" s="30" t="s">
        <v>11</v>
      </c>
      <c r="B9" s="16">
        <v>3392</v>
      </c>
      <c r="C9" s="16">
        <v>591</v>
      </c>
    </row>
    <row r="10" spans="1:3" s="17" customFormat="1" ht="12" customHeight="1">
      <c r="A10" s="29" t="s">
        <v>12</v>
      </c>
      <c r="B10" s="18">
        <v>253</v>
      </c>
      <c r="C10" s="19"/>
    </row>
    <row r="11" spans="1:3" s="20" customFormat="1" ht="12.75" customHeight="1">
      <c r="A11" s="31" t="s">
        <v>3</v>
      </c>
      <c r="B11" s="24">
        <v>3645</v>
      </c>
      <c r="C11" s="24">
        <v>591</v>
      </c>
    </row>
    <row r="12" spans="1:3" s="20" customFormat="1" ht="12.75" customHeight="1">
      <c r="A12" s="25" t="s">
        <v>13</v>
      </c>
      <c r="B12" s="32"/>
      <c r="C12" s="32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5" t="s">
        <v>21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33">
        <v>2584</v>
      </c>
      <c r="C4" s="34">
        <v>534</v>
      </c>
    </row>
    <row r="5" spans="1:3" s="17" customFormat="1" ht="12" customHeight="1">
      <c r="A5" s="29" t="s">
        <v>6</v>
      </c>
      <c r="B5" s="15">
        <v>348</v>
      </c>
      <c r="C5" s="16">
        <v>70</v>
      </c>
    </row>
    <row r="6" spans="1:3" s="17" customFormat="1" ht="12" customHeight="1">
      <c r="A6" s="29" t="s">
        <v>7</v>
      </c>
      <c r="B6" s="18">
        <v>313</v>
      </c>
      <c r="C6" s="19">
        <v>12</v>
      </c>
    </row>
    <row r="7" spans="1:3" s="20" customFormat="1" ht="14.25" customHeight="1">
      <c r="A7" s="28" t="s">
        <v>8</v>
      </c>
      <c r="B7" s="18">
        <v>159</v>
      </c>
      <c r="C7" s="19">
        <v>0</v>
      </c>
    </row>
    <row r="8" spans="1:3" s="20" customFormat="1" ht="12.75" customHeight="1">
      <c r="A8" s="28" t="s">
        <v>10</v>
      </c>
      <c r="B8" s="15">
        <v>41</v>
      </c>
      <c r="C8" s="16"/>
    </row>
    <row r="9" spans="1:3" s="20" customFormat="1" ht="12.75" customHeight="1">
      <c r="A9" s="30" t="s">
        <v>11</v>
      </c>
      <c r="B9" s="16">
        <v>3445</v>
      </c>
      <c r="C9" s="16">
        <v>616</v>
      </c>
    </row>
    <row r="10" spans="1:3" s="17" customFormat="1" ht="12" customHeight="1">
      <c r="A10" s="29" t="s">
        <v>12</v>
      </c>
      <c r="B10" s="18">
        <v>299</v>
      </c>
      <c r="C10" s="19"/>
    </row>
    <row r="11" spans="1:3" s="20" customFormat="1" ht="12.75" customHeight="1">
      <c r="A11" s="31" t="s">
        <v>3</v>
      </c>
      <c r="B11" s="24">
        <v>3744</v>
      </c>
      <c r="C11" s="24">
        <v>616</v>
      </c>
    </row>
    <row r="12" spans="1:3" s="20" customFormat="1" ht="12.75" customHeight="1">
      <c r="A12" s="25" t="s">
        <v>13</v>
      </c>
      <c r="B12" s="32"/>
      <c r="C12" s="32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5" t="s">
        <v>22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33">
        <v>2613</v>
      </c>
      <c r="C4" s="34">
        <v>513</v>
      </c>
    </row>
    <row r="5" spans="1:3" s="17" customFormat="1" ht="12" customHeight="1">
      <c r="A5" s="29" t="s">
        <v>6</v>
      </c>
      <c r="B5" s="15">
        <v>317</v>
      </c>
      <c r="C5" s="16">
        <v>55</v>
      </c>
    </row>
    <row r="6" spans="1:3" s="17" customFormat="1" ht="12" customHeight="1">
      <c r="A6" s="29" t="s">
        <v>7</v>
      </c>
      <c r="B6" s="18">
        <v>313</v>
      </c>
      <c r="C6" s="19">
        <v>0</v>
      </c>
    </row>
    <row r="7" spans="1:3" s="20" customFormat="1" ht="14.25" customHeight="1">
      <c r="A7" s="28" t="s">
        <v>8</v>
      </c>
      <c r="B7" s="19">
        <v>159</v>
      </c>
      <c r="C7" s="19">
        <v>0</v>
      </c>
    </row>
    <row r="8" spans="1:3" s="20" customFormat="1" ht="12.75" customHeight="1">
      <c r="A8" s="28" t="s">
        <v>10</v>
      </c>
      <c r="B8" s="15">
        <v>46</v>
      </c>
      <c r="C8" s="16"/>
    </row>
    <row r="9" spans="1:3" s="20" customFormat="1" ht="12.75" customHeight="1">
      <c r="A9" s="30" t="s">
        <v>11</v>
      </c>
      <c r="B9" s="16">
        <v>3448</v>
      </c>
      <c r="C9" s="16">
        <v>568</v>
      </c>
    </row>
    <row r="10" spans="1:3" s="17" customFormat="1" ht="12" customHeight="1">
      <c r="A10" s="29" t="s">
        <v>12</v>
      </c>
      <c r="B10" s="18">
        <v>247</v>
      </c>
      <c r="C10" s="19"/>
    </row>
    <row r="11" spans="1:3" s="20" customFormat="1" ht="12.75" customHeight="1">
      <c r="A11" s="31" t="s">
        <v>3</v>
      </c>
      <c r="B11" s="24">
        <v>3695</v>
      </c>
      <c r="C11" s="24">
        <v>568</v>
      </c>
    </row>
    <row r="12" spans="1:3" s="20" customFormat="1" ht="12.75" customHeight="1">
      <c r="A12" s="25" t="s">
        <v>13</v>
      </c>
      <c r="B12" s="32"/>
      <c r="C12" s="4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6" t="s">
        <v>23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33">
        <v>2620</v>
      </c>
      <c r="C4" s="11">
        <v>479</v>
      </c>
    </row>
    <row r="5" spans="1:3" s="17" customFormat="1" ht="12" customHeight="1">
      <c r="A5" s="29" t="s">
        <v>6</v>
      </c>
      <c r="B5" s="15">
        <v>217</v>
      </c>
      <c r="C5" s="16">
        <v>40</v>
      </c>
    </row>
    <row r="6" spans="1:3" s="17" customFormat="1" ht="12" customHeight="1">
      <c r="A6" s="29" t="s">
        <v>7</v>
      </c>
      <c r="B6" s="18">
        <v>289</v>
      </c>
      <c r="C6" s="19"/>
    </row>
    <row r="7" spans="1:3" s="20" customFormat="1" ht="14.25" customHeight="1">
      <c r="A7" s="28" t="s">
        <v>8</v>
      </c>
      <c r="B7" s="19">
        <v>148</v>
      </c>
      <c r="C7" s="19"/>
    </row>
    <row r="8" spans="1:3" s="20" customFormat="1" ht="12.75" customHeight="1">
      <c r="A8" s="28" t="s">
        <v>10</v>
      </c>
      <c r="B8" s="15">
        <v>47</v>
      </c>
      <c r="C8" s="16"/>
    </row>
    <row r="9" spans="1:3" s="20" customFormat="1" ht="12.75" customHeight="1">
      <c r="A9" s="30" t="s">
        <v>11</v>
      </c>
      <c r="B9" s="16">
        <v>3321</v>
      </c>
      <c r="C9" s="16">
        <v>519</v>
      </c>
    </row>
    <row r="10" spans="1:3" s="17" customFormat="1" ht="12" customHeight="1">
      <c r="A10" s="29" t="s">
        <v>12</v>
      </c>
      <c r="B10" s="18">
        <v>119</v>
      </c>
      <c r="C10" s="19"/>
    </row>
    <row r="11" spans="1:3" s="20" customFormat="1" ht="12.75" customHeight="1">
      <c r="A11" s="31" t="s">
        <v>3</v>
      </c>
      <c r="B11" s="24">
        <v>3440</v>
      </c>
      <c r="C11" s="24">
        <v>519</v>
      </c>
    </row>
    <row r="12" spans="1:3" s="20" customFormat="1" ht="12.75" customHeight="1">
      <c r="A12" s="25" t="s">
        <v>13</v>
      </c>
      <c r="B12" s="32"/>
      <c r="C12" s="4"/>
    </row>
    <row r="13" spans="1:3" s="36" customFormat="1" ht="11.25" customHeight="1">
      <c r="A13" s="13"/>
      <c r="B13" s="12"/>
      <c r="C13" s="35"/>
    </row>
    <row r="14" spans="1:3" ht="12">
      <c r="A14" s="37"/>
      <c r="B14" s="12"/>
      <c r="C14" s="35"/>
    </row>
    <row r="15" spans="1:3" ht="12">
      <c r="A15" s="38"/>
      <c r="B15" s="12"/>
      <c r="C15" s="35"/>
    </row>
    <row r="16" spans="1:3" ht="12">
      <c r="A16" s="38"/>
      <c r="B16" s="22"/>
      <c r="C16" s="39"/>
    </row>
    <row r="17" spans="1:3" ht="12">
      <c r="A17" s="40"/>
      <c r="B17" s="41"/>
      <c r="C17" s="42"/>
    </row>
    <row r="18" spans="1:3" ht="12">
      <c r="A18" s="40"/>
      <c r="B18" s="41"/>
      <c r="C18" s="42"/>
    </row>
    <row r="19" spans="1:3" ht="12">
      <c r="A19" s="40"/>
      <c r="B19" s="41"/>
      <c r="C19" s="42"/>
    </row>
    <row r="20" spans="1:3" ht="12">
      <c r="A20" s="43"/>
      <c r="B20" s="44"/>
      <c r="C20" s="42"/>
    </row>
    <row r="21" ht="12">
      <c r="C21" s="42"/>
    </row>
    <row r="22" ht="12">
      <c r="C22" s="42"/>
    </row>
    <row r="23" ht="12">
      <c r="C23" s="42"/>
    </row>
    <row r="24" ht="12">
      <c r="C24" s="42"/>
    </row>
    <row r="25" ht="12">
      <c r="C25" s="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C1" sqref="C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6" t="s">
        <v>24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33">
        <v>2563</v>
      </c>
      <c r="C4" s="34">
        <v>479</v>
      </c>
    </row>
    <row r="5" spans="1:3" s="17" customFormat="1" ht="12" customHeight="1">
      <c r="A5" s="29" t="s">
        <v>6</v>
      </c>
      <c r="B5" s="15">
        <v>217</v>
      </c>
      <c r="C5" s="16">
        <v>40</v>
      </c>
    </row>
    <row r="6" spans="1:3" s="17" customFormat="1" ht="12" customHeight="1">
      <c r="A6" s="29" t="s">
        <v>7</v>
      </c>
      <c r="B6" s="18">
        <v>156</v>
      </c>
      <c r="C6" s="19"/>
    </row>
    <row r="7" spans="1:3" s="20" customFormat="1" ht="14.25" customHeight="1">
      <c r="A7" s="28" t="s">
        <v>8</v>
      </c>
      <c r="B7" s="19">
        <v>128</v>
      </c>
      <c r="C7" s="19"/>
    </row>
    <row r="8" spans="1:3" s="20" customFormat="1" ht="12.75" customHeight="1">
      <c r="A8" s="28" t="s">
        <v>10</v>
      </c>
      <c r="B8" s="15">
        <v>25</v>
      </c>
      <c r="C8" s="16"/>
    </row>
    <row r="9" spans="1:3" s="20" customFormat="1" ht="12.75" customHeight="1">
      <c r="A9" s="30" t="s">
        <v>11</v>
      </c>
      <c r="B9" s="16">
        <v>3089</v>
      </c>
      <c r="C9" s="16">
        <v>519</v>
      </c>
    </row>
    <row r="10" spans="1:3" s="17" customFormat="1" ht="12" customHeight="1">
      <c r="A10" s="29" t="s">
        <v>12</v>
      </c>
      <c r="B10" s="18">
        <v>81</v>
      </c>
      <c r="C10" s="19"/>
    </row>
    <row r="11" spans="1:3" s="20" customFormat="1" ht="12.75" customHeight="1">
      <c r="A11" s="31" t="s">
        <v>3</v>
      </c>
      <c r="B11" s="24">
        <v>3170</v>
      </c>
      <c r="C11" s="24">
        <v>519</v>
      </c>
    </row>
    <row r="12" spans="1:3" s="20" customFormat="1" ht="12.75" customHeight="1">
      <c r="A12" s="25" t="s">
        <v>13</v>
      </c>
      <c r="B12" s="32"/>
      <c r="C12" s="4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C1" sqref="C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6" t="s">
        <v>25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33">
        <v>2578</v>
      </c>
      <c r="C4" s="34">
        <v>490</v>
      </c>
    </row>
    <row r="5" spans="1:3" s="17" customFormat="1" ht="12" customHeight="1">
      <c r="A5" s="29" t="s">
        <v>6</v>
      </c>
      <c r="B5" s="15">
        <v>199</v>
      </c>
      <c r="C5" s="16">
        <v>40</v>
      </c>
    </row>
    <row r="6" spans="1:3" s="17" customFormat="1" ht="12" customHeight="1">
      <c r="A6" s="29" t="s">
        <v>7</v>
      </c>
      <c r="B6" s="18">
        <v>130</v>
      </c>
      <c r="C6" s="19"/>
    </row>
    <row r="7" spans="1:3" s="20" customFormat="1" ht="14.25" customHeight="1">
      <c r="A7" s="28" t="s">
        <v>8</v>
      </c>
      <c r="B7" s="19">
        <v>128</v>
      </c>
      <c r="C7" s="19"/>
    </row>
    <row r="8" spans="1:3" s="20" customFormat="1" ht="12.75" customHeight="1">
      <c r="A8" s="28" t="s">
        <v>10</v>
      </c>
      <c r="B8" s="15">
        <v>26</v>
      </c>
      <c r="C8" s="16"/>
    </row>
    <row r="9" spans="1:3" s="20" customFormat="1" ht="12.75" customHeight="1">
      <c r="A9" s="30" t="s">
        <v>11</v>
      </c>
      <c r="B9" s="16">
        <v>3061</v>
      </c>
      <c r="C9" s="16">
        <v>530</v>
      </c>
    </row>
    <row r="10" spans="1:3" s="17" customFormat="1" ht="12" customHeight="1">
      <c r="A10" s="29" t="s">
        <v>12</v>
      </c>
      <c r="B10" s="18">
        <v>70</v>
      </c>
      <c r="C10" s="19"/>
    </row>
    <row r="11" spans="1:3" s="20" customFormat="1" ht="12.75" customHeight="1">
      <c r="A11" s="31" t="s">
        <v>3</v>
      </c>
      <c r="B11" s="24">
        <v>3131</v>
      </c>
      <c r="C11" s="24">
        <v>530</v>
      </c>
    </row>
    <row r="12" spans="1:3" s="20" customFormat="1" ht="12.75" customHeight="1">
      <c r="A12" s="25" t="s">
        <v>13</v>
      </c>
      <c r="B12" s="32"/>
      <c r="C12" s="4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C1" sqref="C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6" t="s">
        <v>26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33">
        <v>2560</v>
      </c>
      <c r="C4" s="34">
        <v>487</v>
      </c>
    </row>
    <row r="5" spans="1:3" s="17" customFormat="1" ht="12" customHeight="1">
      <c r="A5" s="29" t="s">
        <v>6</v>
      </c>
      <c r="B5" s="45">
        <v>58</v>
      </c>
      <c r="C5" s="46"/>
    </row>
    <row r="6" spans="1:3" s="17" customFormat="1" ht="12" customHeight="1">
      <c r="A6" s="29" t="s">
        <v>7</v>
      </c>
      <c r="B6" s="45">
        <v>130</v>
      </c>
      <c r="C6" s="46"/>
    </row>
    <row r="7" spans="1:3" s="20" customFormat="1" ht="14.25" customHeight="1">
      <c r="A7" s="28" t="s">
        <v>8</v>
      </c>
      <c r="B7" s="46">
        <v>128</v>
      </c>
      <c r="C7" s="46"/>
    </row>
    <row r="8" spans="1:3" s="20" customFormat="1" ht="12.75" customHeight="1">
      <c r="A8" s="28" t="s">
        <v>10</v>
      </c>
      <c r="B8" s="45">
        <v>34</v>
      </c>
      <c r="C8" s="46"/>
    </row>
    <row r="9" spans="1:3" s="20" customFormat="1" ht="12.75" customHeight="1">
      <c r="A9" s="30" t="s">
        <v>11</v>
      </c>
      <c r="B9" s="47">
        <v>2910</v>
      </c>
      <c r="C9" s="47">
        <v>487</v>
      </c>
    </row>
    <row r="10" spans="1:3" s="17" customFormat="1" ht="12" customHeight="1">
      <c r="A10" s="29" t="s">
        <v>12</v>
      </c>
      <c r="B10" s="45">
        <v>70</v>
      </c>
      <c r="C10" s="46"/>
    </row>
    <row r="11" spans="1:3" s="20" customFormat="1" ht="12.75" customHeight="1">
      <c r="A11" s="31" t="s">
        <v>3</v>
      </c>
      <c r="B11" s="48">
        <v>2980</v>
      </c>
      <c r="C11" s="48">
        <v>487</v>
      </c>
    </row>
    <row r="12" spans="1:3" s="20" customFormat="1" ht="12.75" customHeight="1">
      <c r="A12" s="25" t="s">
        <v>13</v>
      </c>
      <c r="B12" s="32"/>
      <c r="C12" s="4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Zeros="0" zoomScale="110" zoomScaleNormal="110" zoomScalePageLayoutView="0" workbookViewId="0" topLeftCell="A1">
      <selection activeCell="C18" sqref="C18"/>
    </sheetView>
  </sheetViews>
  <sheetFormatPr defaultColWidth="10.625" defaultRowHeight="12"/>
  <cols>
    <col min="1" max="1" width="62.00390625" style="1" customWidth="1"/>
    <col min="2" max="2" width="8.25390625" style="1" customWidth="1"/>
    <col min="3" max="3" width="12.125" style="1" customWidth="1"/>
    <col min="4" max="16384" width="10.625" style="1" customWidth="1"/>
  </cols>
  <sheetData>
    <row r="1" spans="1:2" s="3" customFormat="1" ht="15" customHeight="1">
      <c r="A1" s="2" t="s">
        <v>0</v>
      </c>
      <c r="B1" s="2"/>
    </row>
    <row r="2" spans="1:3" s="3" customFormat="1" ht="15" customHeight="1">
      <c r="A2" s="5" t="s">
        <v>37</v>
      </c>
      <c r="B2" s="6"/>
      <c r="C2" s="56" t="s">
        <v>1</v>
      </c>
    </row>
    <row r="3" spans="1:3" s="3" customFormat="1" ht="15" customHeight="1">
      <c r="A3" s="7"/>
      <c r="B3" s="8" t="s">
        <v>3</v>
      </c>
      <c r="C3" s="8" t="s">
        <v>4</v>
      </c>
    </row>
    <row r="4" spans="1:3" s="13" customFormat="1" ht="12" customHeight="1">
      <c r="A4" s="9" t="s">
        <v>5</v>
      </c>
      <c r="B4" s="10">
        <v>2514</v>
      </c>
      <c r="C4" s="11">
        <v>482</v>
      </c>
    </row>
    <row r="5" spans="1:3" s="17" customFormat="1" ht="12" customHeight="1">
      <c r="A5" s="14" t="s">
        <v>6</v>
      </c>
      <c r="B5" s="15">
        <v>321</v>
      </c>
      <c r="C5" s="16">
        <v>74</v>
      </c>
    </row>
    <row r="6" spans="1:3" s="17" customFormat="1" ht="12" customHeight="1">
      <c r="A6" s="14" t="s">
        <v>7</v>
      </c>
      <c r="B6" s="18">
        <v>45</v>
      </c>
      <c r="C6" s="19">
        <v>15</v>
      </c>
    </row>
    <row r="7" spans="1:3" s="20" customFormat="1" ht="14.25" customHeight="1">
      <c r="A7" s="9" t="s">
        <v>34</v>
      </c>
      <c r="B7" s="18">
        <v>143</v>
      </c>
      <c r="C7" s="19">
        <v>0</v>
      </c>
    </row>
    <row r="8" spans="1:3" s="20" customFormat="1" ht="14.25" customHeight="1">
      <c r="A8" s="9" t="s">
        <v>9</v>
      </c>
      <c r="B8" s="18">
        <v>677</v>
      </c>
      <c r="C8" s="19"/>
    </row>
    <row r="9" spans="1:3" s="20" customFormat="1" ht="12.75" customHeight="1">
      <c r="A9" s="9" t="s">
        <v>33</v>
      </c>
      <c r="B9" s="15">
        <v>153</v>
      </c>
      <c r="C9" s="16"/>
    </row>
    <row r="10" spans="1:3" s="20" customFormat="1" ht="12.75" customHeight="1">
      <c r="A10" s="21" t="s">
        <v>11</v>
      </c>
      <c r="B10" s="16">
        <f>B9+B8+B7+B6+B5+B4</f>
        <v>3853</v>
      </c>
      <c r="C10" s="16">
        <f>C9+C8+C7+C6+C5+C4</f>
        <v>571</v>
      </c>
    </row>
    <row r="11" spans="1:3" s="17" customFormat="1" ht="12" customHeight="1">
      <c r="A11" s="14" t="s">
        <v>12</v>
      </c>
      <c r="B11" s="18">
        <v>106</v>
      </c>
      <c r="C11" s="19"/>
    </row>
    <row r="12" spans="1:3" s="20" customFormat="1" ht="12.75" customHeight="1">
      <c r="A12" s="23" t="s">
        <v>3</v>
      </c>
      <c r="B12" s="24">
        <f>B11+B10</f>
        <v>3959</v>
      </c>
      <c r="C12" s="24">
        <v>571</v>
      </c>
    </row>
    <row r="13" spans="1:3" s="20" customFormat="1" ht="12.75" customHeight="1">
      <c r="A13" s="25" t="s">
        <v>13</v>
      </c>
      <c r="B13" s="2"/>
      <c r="C13" s="2"/>
    </row>
    <row r="14" ht="11.25" customHeight="1">
      <c r="A14" s="25" t="s">
        <v>35</v>
      </c>
    </row>
    <row r="16" ht="12">
      <c r="A16" s="25" t="s">
        <v>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  <headerFooter alignWithMargins="0">
    <oddHeader>&amp;R400080.xls</oddHeader>
    <oddFooter>&amp;LComune di Bologna - Dipartimento Programmazione - Settore Statistica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C1" sqref="C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6" t="s">
        <v>27</v>
      </c>
      <c r="B2" s="6"/>
      <c r="C2" s="6"/>
    </row>
    <row r="3" spans="1:3" s="3" customFormat="1" ht="15" customHeight="1">
      <c r="A3" s="26"/>
      <c r="B3" s="50" t="s">
        <v>3</v>
      </c>
      <c r="C3" s="49" t="s">
        <v>4</v>
      </c>
    </row>
    <row r="4" spans="1:3" s="13" customFormat="1" ht="12" customHeight="1">
      <c r="A4" s="28" t="s">
        <v>5</v>
      </c>
      <c r="B4" s="51">
        <v>2517</v>
      </c>
      <c r="C4" s="52">
        <v>478</v>
      </c>
    </row>
    <row r="5" spans="1:3" s="17" customFormat="1" ht="12" customHeight="1">
      <c r="A5" s="29" t="s">
        <v>6</v>
      </c>
      <c r="B5" s="51">
        <v>51</v>
      </c>
      <c r="C5" s="52"/>
    </row>
    <row r="6" spans="1:3" s="17" customFormat="1" ht="12" customHeight="1">
      <c r="A6" s="29" t="s">
        <v>7</v>
      </c>
      <c r="B6" s="51">
        <v>38</v>
      </c>
      <c r="C6" s="52"/>
    </row>
    <row r="7" spans="1:3" s="20" customFormat="1" ht="14.25" customHeight="1">
      <c r="A7" s="28" t="s">
        <v>8</v>
      </c>
      <c r="B7" s="52">
        <v>82</v>
      </c>
      <c r="C7" s="52"/>
    </row>
    <row r="8" spans="1:3" s="20" customFormat="1" ht="12.75" customHeight="1">
      <c r="A8" s="28" t="s">
        <v>10</v>
      </c>
      <c r="B8" s="53">
        <v>29</v>
      </c>
      <c r="C8" s="54"/>
    </row>
    <row r="9" spans="1:3" s="20" customFormat="1" ht="12.75" customHeight="1">
      <c r="A9" s="30" t="s">
        <v>11</v>
      </c>
      <c r="B9" s="54">
        <v>2717</v>
      </c>
      <c r="C9" s="54">
        <v>478</v>
      </c>
    </row>
    <row r="10" spans="1:3" s="17" customFormat="1" ht="12" customHeight="1">
      <c r="A10" s="29" t="s">
        <v>12</v>
      </c>
      <c r="B10" s="51">
        <v>18</v>
      </c>
      <c r="C10" s="52"/>
    </row>
    <row r="11" spans="1:3" s="20" customFormat="1" ht="12.75" customHeight="1">
      <c r="A11" s="31" t="s">
        <v>3</v>
      </c>
      <c r="B11" s="55">
        <v>2735</v>
      </c>
      <c r="C11" s="55">
        <v>478</v>
      </c>
    </row>
    <row r="12" spans="1:3" s="20" customFormat="1" ht="12.75" customHeight="1">
      <c r="A12" s="25" t="s">
        <v>13</v>
      </c>
      <c r="B12" s="32"/>
      <c r="C12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C1" sqref="C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6" t="s">
        <v>28</v>
      </c>
      <c r="B2" s="6"/>
      <c r="C2" s="6"/>
    </row>
    <row r="3" spans="1:3" s="3" customFormat="1" ht="15" customHeight="1">
      <c r="A3" s="26"/>
      <c r="B3" s="50" t="s">
        <v>3</v>
      </c>
      <c r="C3" s="49" t="s">
        <v>4</v>
      </c>
    </row>
    <row r="4" spans="1:3" s="13" customFormat="1" ht="12" customHeight="1">
      <c r="A4" s="28" t="s">
        <v>5</v>
      </c>
      <c r="B4" s="51">
        <v>2311</v>
      </c>
      <c r="C4" s="52">
        <v>462</v>
      </c>
    </row>
    <row r="5" spans="1:3" s="17" customFormat="1" ht="12" customHeight="1">
      <c r="A5" s="29" t="s">
        <v>6</v>
      </c>
      <c r="B5" s="51">
        <v>51</v>
      </c>
      <c r="C5" s="52"/>
    </row>
    <row r="6" spans="1:3" s="17" customFormat="1" ht="12" customHeight="1">
      <c r="A6" s="29" t="s">
        <v>7</v>
      </c>
      <c r="B6" s="51">
        <v>21</v>
      </c>
      <c r="C6" s="52"/>
    </row>
    <row r="7" spans="1:3" s="20" customFormat="1" ht="14.25" customHeight="1">
      <c r="A7" s="28" t="s">
        <v>8</v>
      </c>
      <c r="B7" s="52">
        <v>74</v>
      </c>
      <c r="C7" s="52"/>
    </row>
    <row r="8" spans="1:3" s="20" customFormat="1" ht="12.75" customHeight="1">
      <c r="A8" s="28" t="s">
        <v>10</v>
      </c>
      <c r="B8" s="53">
        <v>11</v>
      </c>
      <c r="C8" s="54"/>
    </row>
    <row r="9" spans="1:3" s="20" customFormat="1" ht="12.75" customHeight="1">
      <c r="A9" s="30" t="s">
        <v>11</v>
      </c>
      <c r="B9" s="54">
        <v>2468</v>
      </c>
      <c r="C9" s="54">
        <v>462</v>
      </c>
    </row>
    <row r="10" spans="1:3" s="17" customFormat="1" ht="12" customHeight="1">
      <c r="A10" s="29" t="s">
        <v>12</v>
      </c>
      <c r="B10" s="51">
        <v>21</v>
      </c>
      <c r="C10" s="52"/>
    </row>
    <row r="11" spans="1:3" s="20" customFormat="1" ht="12.75" customHeight="1">
      <c r="A11" s="31" t="s">
        <v>3</v>
      </c>
      <c r="B11" s="55">
        <v>2489</v>
      </c>
      <c r="C11" s="55">
        <v>462</v>
      </c>
    </row>
    <row r="12" spans="1:3" s="20" customFormat="1" ht="12.75" customHeight="1">
      <c r="A12" s="25" t="s">
        <v>13</v>
      </c>
      <c r="B12" s="32"/>
      <c r="C12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C1" sqref="C1"/>
    </sheetView>
  </sheetViews>
  <sheetFormatPr defaultColWidth="10.625" defaultRowHeight="12"/>
  <cols>
    <col min="1" max="1" width="39.25390625" style="1" customWidth="1"/>
    <col min="2" max="2" width="6.00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6" t="s">
        <v>29</v>
      </c>
      <c r="B2" s="6"/>
      <c r="C2" s="6"/>
    </row>
    <row r="3" spans="1:3" s="3" customFormat="1" ht="15" customHeight="1">
      <c r="A3" s="26"/>
      <c r="B3" s="50" t="s">
        <v>3</v>
      </c>
      <c r="C3" s="49" t="s">
        <v>4</v>
      </c>
    </row>
    <row r="4" spans="1:3" s="13" customFormat="1" ht="12" customHeight="1">
      <c r="A4" s="28" t="s">
        <v>5</v>
      </c>
      <c r="B4" s="51">
        <v>2236</v>
      </c>
      <c r="C4" s="52">
        <v>435</v>
      </c>
    </row>
    <row r="5" spans="1:3" s="17" customFormat="1" ht="12" customHeight="1">
      <c r="A5" s="29" t="s">
        <v>6</v>
      </c>
      <c r="B5" s="51">
        <v>52</v>
      </c>
      <c r="C5" s="52"/>
    </row>
    <row r="6" spans="1:3" s="17" customFormat="1" ht="12" customHeight="1">
      <c r="A6" s="29" t="s">
        <v>7</v>
      </c>
      <c r="B6" s="51">
        <v>0</v>
      </c>
      <c r="C6" s="52"/>
    </row>
    <row r="7" spans="1:3" s="20" customFormat="1" ht="14.25" customHeight="1">
      <c r="A7" s="28" t="s">
        <v>8</v>
      </c>
      <c r="B7" s="52"/>
      <c r="C7" s="52"/>
    </row>
    <row r="8" spans="1:3" s="20" customFormat="1" ht="12.75" customHeight="1">
      <c r="A8" s="28" t="s">
        <v>10</v>
      </c>
      <c r="B8" s="53"/>
      <c r="C8" s="54"/>
    </row>
    <row r="9" spans="1:3" s="20" customFormat="1" ht="12.75" customHeight="1">
      <c r="A9" s="30" t="s">
        <v>11</v>
      </c>
      <c r="B9" s="54">
        <v>2288</v>
      </c>
      <c r="C9" s="54">
        <v>435</v>
      </c>
    </row>
    <row r="10" spans="1:3" s="17" customFormat="1" ht="12" customHeight="1">
      <c r="A10" s="29" t="s">
        <v>12</v>
      </c>
      <c r="B10" s="51"/>
      <c r="C10" s="52"/>
    </row>
    <row r="11" spans="1:3" s="20" customFormat="1" ht="12.75" customHeight="1">
      <c r="A11" s="31" t="s">
        <v>3</v>
      </c>
      <c r="B11" s="55">
        <v>2288</v>
      </c>
      <c r="C11" s="55">
        <v>435</v>
      </c>
    </row>
    <row r="12" spans="1:3" s="20" customFormat="1" ht="12.75" customHeight="1">
      <c r="A12" s="25" t="s">
        <v>13</v>
      </c>
      <c r="B12" s="32"/>
      <c r="C12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Zeros="0" zoomScale="170" zoomScaleNormal="170" zoomScalePageLayoutView="0" workbookViewId="0" topLeftCell="A1">
      <selection activeCell="E19" sqref="E19"/>
    </sheetView>
  </sheetViews>
  <sheetFormatPr defaultColWidth="10.625" defaultRowHeight="12"/>
  <cols>
    <col min="1" max="1" width="62.00390625" style="1" customWidth="1"/>
    <col min="2" max="2" width="8.25390625" style="1" customWidth="1"/>
    <col min="3" max="3" width="12.125" style="1" customWidth="1"/>
    <col min="4" max="16384" width="10.625" style="1" customWidth="1"/>
  </cols>
  <sheetData>
    <row r="1" spans="1:2" s="3" customFormat="1" ht="15" customHeight="1">
      <c r="A1" s="2" t="s">
        <v>0</v>
      </c>
      <c r="B1" s="2"/>
    </row>
    <row r="2" spans="1:3" s="3" customFormat="1" ht="15" customHeight="1">
      <c r="A2" s="5" t="s">
        <v>31</v>
      </c>
      <c r="B2" s="6"/>
      <c r="C2" s="56" t="s">
        <v>1</v>
      </c>
    </row>
    <row r="3" spans="1:3" s="3" customFormat="1" ht="15" customHeight="1">
      <c r="A3" s="7"/>
      <c r="B3" s="8" t="s">
        <v>3</v>
      </c>
      <c r="C3" s="8" t="s">
        <v>4</v>
      </c>
    </row>
    <row r="4" spans="1:3" s="13" customFormat="1" ht="12" customHeight="1">
      <c r="A4" s="9" t="s">
        <v>5</v>
      </c>
      <c r="B4" s="10">
        <v>2524</v>
      </c>
      <c r="C4" s="11">
        <v>481</v>
      </c>
    </row>
    <row r="5" spans="1:3" s="17" customFormat="1" ht="12" customHeight="1">
      <c r="A5" s="14" t="s">
        <v>6</v>
      </c>
      <c r="B5" s="15">
        <v>318</v>
      </c>
      <c r="C5" s="16">
        <v>71</v>
      </c>
    </row>
    <row r="6" spans="1:3" s="17" customFormat="1" ht="12" customHeight="1">
      <c r="A6" s="14" t="s">
        <v>7</v>
      </c>
      <c r="B6" s="18">
        <v>7</v>
      </c>
      <c r="C6" s="19"/>
    </row>
    <row r="7" spans="1:3" s="20" customFormat="1" ht="14.25" customHeight="1">
      <c r="A7" s="9" t="s">
        <v>34</v>
      </c>
      <c r="B7" s="18">
        <v>143</v>
      </c>
      <c r="C7" s="19">
        <v>0</v>
      </c>
    </row>
    <row r="8" spans="1:3" s="20" customFormat="1" ht="14.25" customHeight="1">
      <c r="A8" s="9" t="s">
        <v>9</v>
      </c>
      <c r="B8" s="18">
        <v>667</v>
      </c>
      <c r="C8" s="19"/>
    </row>
    <row r="9" spans="1:3" s="20" customFormat="1" ht="12.75" customHeight="1">
      <c r="A9" s="9" t="s">
        <v>33</v>
      </c>
      <c r="B9" s="15">
        <v>130</v>
      </c>
      <c r="C9" s="16"/>
    </row>
    <row r="10" spans="1:3" s="20" customFormat="1" ht="12.75" customHeight="1">
      <c r="A10" s="21" t="s">
        <v>11</v>
      </c>
      <c r="B10" s="16">
        <f>B9+B8+B7+B6+B5+B4</f>
        <v>3789</v>
      </c>
      <c r="C10" s="16">
        <f>C9+C8+C7+C6+C5+C4</f>
        <v>552</v>
      </c>
    </row>
    <row r="11" spans="1:3" s="17" customFormat="1" ht="12" customHeight="1">
      <c r="A11" s="14" t="s">
        <v>12</v>
      </c>
      <c r="B11" s="18">
        <v>107</v>
      </c>
      <c r="C11" s="19"/>
    </row>
    <row r="12" spans="1:3" s="20" customFormat="1" ht="12.75" customHeight="1">
      <c r="A12" s="23" t="s">
        <v>3</v>
      </c>
      <c r="B12" s="24">
        <f>B11+B10</f>
        <v>3896</v>
      </c>
      <c r="C12" s="24">
        <f>SUM(C4:C9)</f>
        <v>552</v>
      </c>
    </row>
    <row r="13" spans="1:3" s="20" customFormat="1" ht="12.75" customHeight="1">
      <c r="A13" s="25" t="s">
        <v>13</v>
      </c>
      <c r="B13" s="2"/>
      <c r="C13" s="2"/>
    </row>
    <row r="14" ht="11.25" customHeight="1">
      <c r="A14" s="25" t="s">
        <v>35</v>
      </c>
    </row>
    <row r="16" ht="12">
      <c r="A16" s="25" t="s">
        <v>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  <headerFooter alignWithMargins="0">
    <oddHeader>&amp;R400080.xls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Zeros="0" zoomScale="170" zoomScaleNormal="170" zoomScalePageLayoutView="0" workbookViewId="0" topLeftCell="A1">
      <selection activeCell="E16" sqref="E16"/>
    </sheetView>
  </sheetViews>
  <sheetFormatPr defaultColWidth="10.625" defaultRowHeight="12"/>
  <cols>
    <col min="1" max="1" width="41.625" style="1" customWidth="1"/>
    <col min="2" max="2" width="8.25390625" style="1" customWidth="1"/>
    <col min="3" max="3" width="12.125" style="1" customWidth="1"/>
    <col min="4" max="16384" width="10.625" style="1" customWidth="1"/>
  </cols>
  <sheetData>
    <row r="1" spans="1:2" s="3" customFormat="1" ht="15" customHeight="1">
      <c r="A1" s="2" t="s">
        <v>0</v>
      </c>
      <c r="B1" s="2"/>
    </row>
    <row r="2" spans="1:3" s="3" customFormat="1" ht="15" customHeight="1">
      <c r="A2" s="5" t="s">
        <v>32</v>
      </c>
      <c r="B2" s="6"/>
      <c r="C2" s="56" t="s">
        <v>1</v>
      </c>
    </row>
    <row r="3" spans="1:3" s="3" customFormat="1" ht="15" customHeight="1">
      <c r="A3" s="7"/>
      <c r="B3" s="8" t="s">
        <v>3</v>
      </c>
      <c r="C3" s="8" t="s">
        <v>4</v>
      </c>
    </row>
    <row r="4" spans="1:3" s="13" customFormat="1" ht="12" customHeight="1">
      <c r="A4" s="9" t="s">
        <v>5</v>
      </c>
      <c r="B4" s="10">
        <v>2512</v>
      </c>
      <c r="C4" s="11">
        <v>482</v>
      </c>
    </row>
    <row r="5" spans="1:3" s="17" customFormat="1" ht="12" customHeight="1">
      <c r="A5" s="14" t="s">
        <v>6</v>
      </c>
      <c r="B5" s="15">
        <v>321</v>
      </c>
      <c r="C5" s="16">
        <v>75</v>
      </c>
    </row>
    <row r="6" spans="1:3" s="17" customFormat="1" ht="12" customHeight="1">
      <c r="A6" s="14" t="s">
        <v>7</v>
      </c>
      <c r="B6" s="18">
        <v>70</v>
      </c>
      <c r="C6" s="19">
        <v>15</v>
      </c>
    </row>
    <row r="7" spans="1:3" s="20" customFormat="1" ht="14.25" customHeight="1">
      <c r="A7" s="9" t="s">
        <v>8</v>
      </c>
      <c r="B7" s="18">
        <v>163</v>
      </c>
      <c r="C7" s="19">
        <v>0</v>
      </c>
    </row>
    <row r="8" spans="1:3" s="20" customFormat="1" ht="14.25" customHeight="1">
      <c r="A8" s="9" t="s">
        <v>9</v>
      </c>
      <c r="B8" s="18">
        <v>539</v>
      </c>
      <c r="C8" s="19"/>
    </row>
    <row r="9" spans="1:3" s="20" customFormat="1" ht="12.75" customHeight="1">
      <c r="A9" s="9" t="s">
        <v>10</v>
      </c>
      <c r="B9" s="15">
        <v>140</v>
      </c>
      <c r="C9" s="16"/>
    </row>
    <row r="10" spans="1:3" s="20" customFormat="1" ht="12.75" customHeight="1">
      <c r="A10" s="21" t="s">
        <v>11</v>
      </c>
      <c r="B10" s="16">
        <f>B9+B8+B7+B6+B5+B4</f>
        <v>3745</v>
      </c>
      <c r="C10" s="16">
        <f>C9+C8+C7+C6+C5+C4</f>
        <v>572</v>
      </c>
    </row>
    <row r="11" spans="1:3" s="17" customFormat="1" ht="12" customHeight="1">
      <c r="A11" s="14" t="s">
        <v>12</v>
      </c>
      <c r="B11" s="18">
        <v>167</v>
      </c>
      <c r="C11" s="19"/>
    </row>
    <row r="12" spans="1:3" s="20" customFormat="1" ht="12.75" customHeight="1">
      <c r="A12" s="23" t="s">
        <v>3</v>
      </c>
      <c r="B12" s="24">
        <f>B11+B10</f>
        <v>3912</v>
      </c>
      <c r="C12" s="24">
        <f>SUM(C4:C6)</f>
        <v>572</v>
      </c>
    </row>
    <row r="13" spans="1:3" s="20" customFormat="1" ht="12.75" customHeight="1">
      <c r="A13" s="25" t="s">
        <v>13</v>
      </c>
      <c r="B13" s="2"/>
      <c r="C13" s="2"/>
    </row>
    <row r="14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  <headerFooter alignWithMargins="0">
    <oddHeader>&amp;R400080.xls</oddHeader>
    <oddFooter>&amp;LComune di Bologna - Dipartimento Programmazione - Settore Statistica</oddFooter>
  </headerFooter>
  <ignoredErrors>
    <ignoredError sqref="C2" numberStoredAsText="1"/>
    <ignoredError sqref="C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41.625" style="1" customWidth="1"/>
    <col min="2" max="2" width="8.25390625" style="1" customWidth="1"/>
    <col min="3" max="3" width="12.125" style="1" customWidth="1"/>
    <col min="4" max="16384" width="10.625" style="1" customWidth="1"/>
  </cols>
  <sheetData>
    <row r="1" spans="1:2" s="3" customFormat="1" ht="15" customHeight="1">
      <c r="A1" s="2" t="s">
        <v>0</v>
      </c>
      <c r="B1" s="2"/>
    </row>
    <row r="2" spans="1:3" s="3" customFormat="1" ht="15" customHeight="1">
      <c r="A2" s="5" t="s">
        <v>30</v>
      </c>
      <c r="B2" s="6"/>
      <c r="C2" s="56" t="s">
        <v>1</v>
      </c>
    </row>
    <row r="3" spans="1:3" s="3" customFormat="1" ht="15" customHeight="1">
      <c r="A3" s="7"/>
      <c r="B3" s="8" t="s">
        <v>3</v>
      </c>
      <c r="C3" s="8" t="s">
        <v>4</v>
      </c>
    </row>
    <row r="4" spans="1:3" s="13" customFormat="1" ht="12" customHeight="1">
      <c r="A4" s="9" t="s">
        <v>5</v>
      </c>
      <c r="B4" s="10">
        <v>2512</v>
      </c>
      <c r="C4" s="11">
        <v>482</v>
      </c>
    </row>
    <row r="5" spans="1:3" s="17" customFormat="1" ht="12" customHeight="1">
      <c r="A5" s="14" t="s">
        <v>6</v>
      </c>
      <c r="B5" s="15">
        <v>321</v>
      </c>
      <c r="C5" s="16">
        <v>75</v>
      </c>
    </row>
    <row r="6" spans="1:3" s="17" customFormat="1" ht="12" customHeight="1">
      <c r="A6" s="14" t="s">
        <v>7</v>
      </c>
      <c r="B6" s="18">
        <v>97</v>
      </c>
      <c r="C6" s="19">
        <v>16</v>
      </c>
    </row>
    <row r="7" spans="1:3" s="20" customFormat="1" ht="14.25" customHeight="1">
      <c r="A7" s="9" t="s">
        <v>8</v>
      </c>
      <c r="B7" s="18">
        <v>163</v>
      </c>
      <c r="C7" s="19">
        <v>0</v>
      </c>
    </row>
    <row r="8" spans="1:3" s="20" customFormat="1" ht="14.25" customHeight="1">
      <c r="A8" s="9" t="s">
        <v>9</v>
      </c>
      <c r="B8" s="18">
        <v>504</v>
      </c>
      <c r="C8" s="19"/>
    </row>
    <row r="9" spans="1:3" s="20" customFormat="1" ht="12.75" customHeight="1">
      <c r="A9" s="9" t="s">
        <v>10</v>
      </c>
      <c r="B9" s="15">
        <v>111</v>
      </c>
      <c r="C9" s="16"/>
    </row>
    <row r="10" spans="1:3" s="20" customFormat="1" ht="12.75" customHeight="1">
      <c r="A10" s="21" t="s">
        <v>11</v>
      </c>
      <c r="B10" s="16">
        <f>B9+B8+B7+B6+B5+B4</f>
        <v>3708</v>
      </c>
      <c r="C10" s="16">
        <f>C9+C8+C7+C6+C5+C4</f>
        <v>573</v>
      </c>
    </row>
    <row r="11" spans="1:3" s="17" customFormat="1" ht="12" customHeight="1">
      <c r="A11" s="14" t="s">
        <v>12</v>
      </c>
      <c r="B11" s="18">
        <v>201</v>
      </c>
      <c r="C11" s="19"/>
    </row>
    <row r="12" spans="1:3" s="20" customFormat="1" ht="12.75" customHeight="1">
      <c r="A12" s="23" t="s">
        <v>3</v>
      </c>
      <c r="B12" s="24">
        <f>B11+B10</f>
        <v>3909</v>
      </c>
      <c r="C12" s="24">
        <v>573</v>
      </c>
    </row>
    <row r="13" spans="1:3" s="20" customFormat="1" ht="12.75" customHeight="1">
      <c r="A13" s="25" t="s">
        <v>13</v>
      </c>
      <c r="B13" s="2"/>
      <c r="C13" s="2"/>
    </row>
    <row r="14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  <headerFooter alignWithMargins="0">
    <oddHeader>&amp;R400080.xls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zoomScale="200" zoomScaleNormal="200" zoomScalePageLayoutView="0" workbookViewId="0" topLeftCell="A1">
      <selection activeCell="F12" sqref="F12"/>
    </sheetView>
  </sheetViews>
  <sheetFormatPr defaultColWidth="10.625" defaultRowHeight="12"/>
  <cols>
    <col min="1" max="1" width="41.625" style="1" customWidth="1"/>
    <col min="2" max="2" width="8.25390625" style="1" customWidth="1"/>
    <col min="3" max="3" width="12.125" style="1" customWidth="1"/>
    <col min="4" max="16384" width="10.625" style="1" customWidth="1"/>
  </cols>
  <sheetData>
    <row r="1" spans="1:2" s="3" customFormat="1" ht="15" customHeight="1">
      <c r="A1" s="2" t="s">
        <v>0</v>
      </c>
      <c r="B1" s="2"/>
    </row>
    <row r="2" spans="1:3" s="3" customFormat="1" ht="15" customHeight="1">
      <c r="A2" s="5" t="s">
        <v>2</v>
      </c>
      <c r="B2" s="6"/>
      <c r="C2" s="56" t="s">
        <v>1</v>
      </c>
    </row>
    <row r="3" spans="1:3" s="3" customFormat="1" ht="15" customHeight="1">
      <c r="A3" s="7"/>
      <c r="B3" s="8" t="s">
        <v>3</v>
      </c>
      <c r="C3" s="8" t="s">
        <v>4</v>
      </c>
    </row>
    <row r="4" spans="1:3" s="13" customFormat="1" ht="12" customHeight="1">
      <c r="A4" s="9" t="s">
        <v>5</v>
      </c>
      <c r="B4" s="10">
        <v>2532</v>
      </c>
      <c r="C4" s="11">
        <v>482</v>
      </c>
    </row>
    <row r="5" spans="1:3" s="17" customFormat="1" ht="12" customHeight="1">
      <c r="A5" s="14" t="s">
        <v>6</v>
      </c>
      <c r="B5" s="15">
        <v>325</v>
      </c>
      <c r="C5" s="16">
        <v>79</v>
      </c>
    </row>
    <row r="6" spans="1:3" s="17" customFormat="1" ht="12" customHeight="1">
      <c r="A6" s="14" t="s">
        <v>7</v>
      </c>
      <c r="B6" s="18">
        <v>92</v>
      </c>
      <c r="C6" s="19">
        <v>20</v>
      </c>
    </row>
    <row r="7" spans="1:3" s="20" customFormat="1" ht="14.25" customHeight="1">
      <c r="A7" s="9" t="s">
        <v>8</v>
      </c>
      <c r="B7" s="18">
        <v>158</v>
      </c>
      <c r="C7" s="19">
        <v>0</v>
      </c>
    </row>
    <row r="8" spans="1:3" s="20" customFormat="1" ht="14.25" customHeight="1">
      <c r="A8" s="9" t="s">
        <v>9</v>
      </c>
      <c r="B8" s="18">
        <v>376</v>
      </c>
      <c r="C8" s="19"/>
    </row>
    <row r="9" spans="1:3" s="20" customFormat="1" ht="12.75" customHeight="1">
      <c r="A9" s="9" t="s">
        <v>10</v>
      </c>
      <c r="B9" s="15">
        <v>105</v>
      </c>
      <c r="C9" s="16"/>
    </row>
    <row r="10" spans="1:3" s="20" customFormat="1" ht="12.75" customHeight="1">
      <c r="A10" s="21" t="s">
        <v>11</v>
      </c>
      <c r="B10" s="16">
        <v>3588</v>
      </c>
      <c r="C10" s="16">
        <v>581</v>
      </c>
    </row>
    <row r="11" spans="1:3" s="17" customFormat="1" ht="12" customHeight="1">
      <c r="A11" s="14" t="s">
        <v>12</v>
      </c>
      <c r="B11" s="18">
        <v>367</v>
      </c>
      <c r="C11" s="19"/>
    </row>
    <row r="12" spans="1:3" s="20" customFormat="1" ht="12.75" customHeight="1">
      <c r="A12" s="23" t="s">
        <v>3</v>
      </c>
      <c r="B12" s="24">
        <v>3955</v>
      </c>
      <c r="C12" s="24">
        <v>581</v>
      </c>
    </row>
    <row r="13" spans="1:3" s="20" customFormat="1" ht="12.75" customHeight="1">
      <c r="A13" s="25" t="s">
        <v>13</v>
      </c>
      <c r="B13" s="2"/>
      <c r="C13" s="2"/>
    </row>
    <row r="14" ht="11.25" customHeight="1"/>
    <row r="15" ht="12">
      <c r="C15" s="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  <headerFooter alignWithMargins="0">
    <oddHeader>&amp;R400080.xls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C1" sqref="C1"/>
    </sheetView>
  </sheetViews>
  <sheetFormatPr defaultColWidth="10.625" defaultRowHeight="12"/>
  <cols>
    <col min="1" max="1" width="41.625" style="1" customWidth="1"/>
    <col min="2" max="2" width="8.25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5" t="s">
        <v>14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10">
        <v>2547</v>
      </c>
      <c r="C4" s="11">
        <v>496</v>
      </c>
    </row>
    <row r="5" spans="1:3" s="17" customFormat="1" ht="12" customHeight="1">
      <c r="A5" s="29" t="s">
        <v>6</v>
      </c>
      <c r="B5" s="15">
        <v>330</v>
      </c>
      <c r="C5" s="16">
        <v>75</v>
      </c>
    </row>
    <row r="6" spans="1:3" s="17" customFormat="1" ht="12" customHeight="1">
      <c r="A6" s="29" t="s">
        <v>7</v>
      </c>
      <c r="B6" s="18">
        <v>276</v>
      </c>
      <c r="C6" s="19">
        <v>20</v>
      </c>
    </row>
    <row r="7" spans="1:3" s="20" customFormat="1" ht="14.25" customHeight="1">
      <c r="A7" s="28" t="s">
        <v>8</v>
      </c>
      <c r="B7" s="18">
        <v>158</v>
      </c>
      <c r="C7" s="19">
        <v>0</v>
      </c>
    </row>
    <row r="8" spans="1:3" s="20" customFormat="1" ht="12.75" customHeight="1">
      <c r="A8" s="28" t="s">
        <v>10</v>
      </c>
      <c r="B8" s="15">
        <v>83</v>
      </c>
      <c r="C8" s="16"/>
    </row>
    <row r="9" spans="1:3" s="20" customFormat="1" ht="12.75" customHeight="1">
      <c r="A9" s="30" t="s">
        <v>11</v>
      </c>
      <c r="B9" s="16">
        <v>3394</v>
      </c>
      <c r="C9" s="16">
        <v>591</v>
      </c>
    </row>
    <row r="10" spans="1:3" s="17" customFormat="1" ht="12" customHeight="1">
      <c r="A10" s="29" t="s">
        <v>12</v>
      </c>
      <c r="B10" s="18">
        <v>551</v>
      </c>
      <c r="C10" s="19"/>
    </row>
    <row r="11" spans="1:3" s="20" customFormat="1" ht="12.75" customHeight="1">
      <c r="A11" s="31" t="s">
        <v>3</v>
      </c>
      <c r="B11" s="24">
        <v>3945</v>
      </c>
      <c r="C11" s="24">
        <v>591</v>
      </c>
    </row>
    <row r="12" spans="1:3" s="20" customFormat="1" ht="12.75" customHeight="1">
      <c r="A12" s="25" t="s">
        <v>13</v>
      </c>
      <c r="B12" s="2"/>
      <c r="C12" s="2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41.625" style="1" customWidth="1"/>
    <col min="2" max="2" width="8.25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5" t="s">
        <v>15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10">
        <v>2545</v>
      </c>
      <c r="C4" s="11">
        <v>492</v>
      </c>
    </row>
    <row r="5" spans="1:3" s="17" customFormat="1" ht="12" customHeight="1">
      <c r="A5" s="29" t="s">
        <v>6</v>
      </c>
      <c r="B5" s="15">
        <v>359</v>
      </c>
      <c r="C5" s="16">
        <v>75</v>
      </c>
    </row>
    <row r="6" spans="1:3" s="17" customFormat="1" ht="12" customHeight="1">
      <c r="A6" s="29" t="s">
        <v>7</v>
      </c>
      <c r="B6" s="18">
        <v>240</v>
      </c>
      <c r="C6" s="19">
        <v>15</v>
      </c>
    </row>
    <row r="7" spans="1:3" s="20" customFormat="1" ht="14.25" customHeight="1">
      <c r="A7" s="28" t="s">
        <v>8</v>
      </c>
      <c r="B7" s="18">
        <v>158</v>
      </c>
      <c r="C7" s="19">
        <v>0</v>
      </c>
    </row>
    <row r="8" spans="1:3" s="20" customFormat="1" ht="12.75" customHeight="1">
      <c r="A8" s="28" t="s">
        <v>10</v>
      </c>
      <c r="B8" s="15">
        <v>52</v>
      </c>
      <c r="C8" s="16"/>
    </row>
    <row r="9" spans="1:3" s="20" customFormat="1" ht="12.75" customHeight="1">
      <c r="A9" s="30" t="s">
        <v>11</v>
      </c>
      <c r="B9" s="16">
        <v>3354</v>
      </c>
      <c r="C9" s="16">
        <v>582</v>
      </c>
    </row>
    <row r="10" spans="1:3" s="17" customFormat="1" ht="12" customHeight="1">
      <c r="A10" s="29" t="s">
        <v>12</v>
      </c>
      <c r="B10" s="18">
        <v>493</v>
      </c>
      <c r="C10" s="19"/>
    </row>
    <row r="11" spans="1:3" s="20" customFormat="1" ht="12.75" customHeight="1">
      <c r="A11" s="31" t="s">
        <v>3</v>
      </c>
      <c r="B11" s="24">
        <v>3847</v>
      </c>
      <c r="C11" s="24">
        <v>582</v>
      </c>
    </row>
    <row r="12" spans="1:3" s="20" customFormat="1" ht="12.75" customHeight="1">
      <c r="A12" s="25" t="s">
        <v>13</v>
      </c>
      <c r="B12" s="2"/>
      <c r="C12" s="2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39.25390625" style="1" customWidth="1"/>
    <col min="2" max="2" width="8.25390625" style="1" customWidth="1"/>
    <col min="3" max="3" width="12.125" style="1" customWidth="1"/>
    <col min="4" max="16384" width="10.625" style="1" customWidth="1"/>
  </cols>
  <sheetData>
    <row r="1" spans="1:3" s="3" customFormat="1" ht="15" customHeight="1">
      <c r="A1" s="2" t="s">
        <v>0</v>
      </c>
      <c r="B1" s="2"/>
      <c r="C1" s="2" t="s">
        <v>1</v>
      </c>
    </row>
    <row r="2" spans="1:3" s="3" customFormat="1" ht="15" customHeight="1">
      <c r="A2" s="5" t="s">
        <v>16</v>
      </c>
      <c r="B2" s="6"/>
      <c r="C2" s="6"/>
    </row>
    <row r="3" spans="1:3" s="3" customFormat="1" ht="15" customHeight="1">
      <c r="A3" s="26"/>
      <c r="B3" s="27" t="s">
        <v>3</v>
      </c>
      <c r="C3" s="27" t="s">
        <v>4</v>
      </c>
    </row>
    <row r="4" spans="1:3" s="13" customFormat="1" ht="12" customHeight="1">
      <c r="A4" s="28" t="s">
        <v>5</v>
      </c>
      <c r="B4" s="10">
        <v>2596</v>
      </c>
      <c r="C4" s="11">
        <v>496</v>
      </c>
    </row>
    <row r="5" spans="1:3" s="17" customFormat="1" ht="12" customHeight="1">
      <c r="A5" s="29" t="s">
        <v>6</v>
      </c>
      <c r="B5" s="15">
        <v>359</v>
      </c>
      <c r="C5" s="16">
        <v>76</v>
      </c>
    </row>
    <row r="6" spans="1:3" s="17" customFormat="1" ht="12" customHeight="1">
      <c r="A6" s="29" t="s">
        <v>7</v>
      </c>
      <c r="B6" s="18">
        <v>256</v>
      </c>
      <c r="C6" s="19">
        <v>22</v>
      </c>
    </row>
    <row r="7" spans="1:3" s="20" customFormat="1" ht="14.25" customHeight="1">
      <c r="A7" s="28" t="s">
        <v>8</v>
      </c>
      <c r="B7" s="18">
        <v>178</v>
      </c>
      <c r="C7" s="19">
        <v>0</v>
      </c>
    </row>
    <row r="8" spans="1:3" s="20" customFormat="1" ht="12.75" customHeight="1">
      <c r="A8" s="28" t="s">
        <v>10</v>
      </c>
      <c r="B8" s="15">
        <v>27</v>
      </c>
      <c r="C8" s="16"/>
    </row>
    <row r="9" spans="1:3" s="20" customFormat="1" ht="12.75" customHeight="1">
      <c r="A9" s="30" t="s">
        <v>11</v>
      </c>
      <c r="B9" s="16">
        <v>3416</v>
      </c>
      <c r="C9" s="16">
        <v>594</v>
      </c>
    </row>
    <row r="10" spans="1:3" s="17" customFormat="1" ht="12" customHeight="1">
      <c r="A10" s="29" t="s">
        <v>12</v>
      </c>
      <c r="B10" s="18">
        <v>473</v>
      </c>
      <c r="C10" s="19"/>
    </row>
    <row r="11" spans="1:3" s="20" customFormat="1" ht="12.75" customHeight="1">
      <c r="A11" s="31" t="s">
        <v>3</v>
      </c>
      <c r="B11" s="24">
        <v>3889</v>
      </c>
      <c r="C11" s="24">
        <v>594</v>
      </c>
    </row>
    <row r="12" spans="1:3" s="20" customFormat="1" ht="12.75" customHeight="1">
      <c r="A12" s="25" t="s">
        <v>13</v>
      </c>
      <c r="B12" s="2"/>
      <c r="C12" s="2"/>
    </row>
    <row r="13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Venuti</dc:creator>
  <cp:keywords/>
  <dc:description/>
  <cp:lastModifiedBy>Candida Ranalli</cp:lastModifiedBy>
  <cp:lastPrinted>2018-09-05T08:39:07Z</cp:lastPrinted>
  <dcterms:created xsi:type="dcterms:W3CDTF">2021-02-11T16:01:58Z</dcterms:created>
  <dcterms:modified xsi:type="dcterms:W3CDTF">2023-02-23T08:05:30Z</dcterms:modified>
  <cp:category/>
  <cp:version/>
  <cp:contentType/>
  <cp:contentStatus/>
</cp:coreProperties>
</file>