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Tavola 2021" sheetId="1" r:id="rId1"/>
    <sheet name="Tavola 2020" sheetId="2" r:id="rId2"/>
    <sheet name="Tavola 2019" sheetId="3" r:id="rId3"/>
    <sheet name="Tavola 2018" sheetId="4" r:id="rId4"/>
    <sheet name="Tavola 2017" sheetId="5" r:id="rId5"/>
    <sheet name="Tavola 2016" sheetId="6" r:id="rId6"/>
    <sheet name="Tavola 2015" sheetId="7" r:id="rId7"/>
    <sheet name="Tavola 2014" sheetId="8" r:id="rId8"/>
    <sheet name="Tavola 2013" sheetId="9" r:id="rId9"/>
    <sheet name="Tavola 2012" sheetId="10" r:id="rId10"/>
    <sheet name="Tavola 2011" sheetId="11" r:id="rId11"/>
    <sheet name="Tavola 2010" sheetId="12" r:id="rId12"/>
    <sheet name="Tavola 2009" sheetId="13" r:id="rId13"/>
    <sheet name="Tavola 2008" sheetId="14" r:id="rId14"/>
    <sheet name="Tavola 2007" sheetId="15" r:id="rId15"/>
    <sheet name="Tavola 2006" sheetId="16" r:id="rId16"/>
    <sheet name="Tavola 2005" sheetId="17" r:id="rId17"/>
    <sheet name="Tavola 2004" sheetId="18" r:id="rId18"/>
    <sheet name="Tavola 2003" sheetId="19" r:id="rId19"/>
    <sheet name="Tavola 2002" sheetId="20" r:id="rId20"/>
    <sheet name="Tavola 2001" sheetId="21" r:id="rId21"/>
  </sheets>
  <externalReferences>
    <externalReference r:id="rId24"/>
    <externalReference r:id="rId25"/>
  </externalReferences>
  <definedNames>
    <definedName name="Anno_fine_tavola">#REF!</definedName>
    <definedName name="Anno_inizio_banca_dati">#REF!</definedName>
    <definedName name="_xlnm.Print_Area" localSheetId="20">'Tavola 2001'!$A$1:$M$37</definedName>
    <definedName name="_xlnm.Print_Area" localSheetId="19">'Tavola 2002'!$A$1:$M$36</definedName>
    <definedName name="_xlnm.Print_Area" localSheetId="18">'Tavola 2003'!$A$1:$M$37</definedName>
    <definedName name="_xlnm.Print_Area" localSheetId="17">'Tavola 2004'!$A$1:$N$37</definedName>
    <definedName name="_xlnm.Print_Area" localSheetId="16">'Tavola 2005'!$A$1:$N$37</definedName>
    <definedName name="_xlnm.Print_Area" localSheetId="15">'Tavola 2006'!$A$1:$N$36</definedName>
    <definedName name="_xlnm.Print_Area" localSheetId="14">'Tavola 2007'!$A$1:$N$35</definedName>
    <definedName name="_xlnm.Print_Area" localSheetId="13">'Tavola 2008'!$A$1:$N$35</definedName>
    <definedName name="_xlnm.Print_Area" localSheetId="12">'Tavola 2009'!$A$1:$N$35</definedName>
    <definedName name="_xlnm.Print_Area" localSheetId="11">'Tavola 2010'!$A$1:$M$35</definedName>
    <definedName name="_xlnm.Print_Area" localSheetId="10">'Tavola 2011'!$A$1:$M$35</definedName>
    <definedName name="_xlnm.Print_Area" localSheetId="9">'Tavola 2012'!$A$1:$M$35</definedName>
    <definedName name="_xlnm.Print_Area" localSheetId="8">'Tavola 2013'!$A$1:$M$35</definedName>
    <definedName name="_xlnm.Print_Area" localSheetId="7">'Tavola 2014'!$A$1:$M$35</definedName>
    <definedName name="_xlnm.Print_Area" localSheetId="6">'Tavola 2015'!$A$1:$M$35</definedName>
    <definedName name="_xlnm.Print_Area" localSheetId="5">'Tavola 2016'!$A$1:$M$35</definedName>
    <definedName name="_xlnm.Print_Area" localSheetId="4">'Tavola 2017'!$A$1:$M$35</definedName>
    <definedName name="_xlnm.Print_Area" localSheetId="3">'Tavola 2018'!$A$1:$M$35</definedName>
    <definedName name="_xlnm.Print_Area" localSheetId="2">'Tavola 2019'!$A$1:$M$35</definedName>
    <definedName name="_xlnm.Print_Area" localSheetId="1">'Tavola 2020'!$A$1:$M$35</definedName>
    <definedName name="_xlnm.Print_Area" localSheetId="0">'Tavola 2021'!$A$1:$M$35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<sst xmlns="http://schemas.openxmlformats.org/spreadsheetml/2006/main" count="1076" uniqueCount="91">
  <si>
    <t>Residenti a Bologna dimessi dai presidi (pubblici e  privati) dell' Emilia  Romagna  per età e definizione  di DRG (MDC) - regime ordinario e day hospital - Totale</t>
  </si>
  <si>
    <t>nel 2018</t>
  </si>
  <si>
    <t>(1)</t>
  </si>
  <si>
    <t>Definizione raggruppata dei DRG in</t>
  </si>
  <si>
    <t xml:space="preserve">  Classi di età</t>
  </si>
  <si>
    <t>Totali</t>
  </si>
  <si>
    <t xml:space="preserve">di cui in </t>
  </si>
  <si>
    <t>Percent.</t>
  </si>
  <si>
    <t>Categorie Diagnostiche Principali (MDC) (2)</t>
  </si>
  <si>
    <t>0</t>
  </si>
  <si>
    <t>1-4</t>
  </si>
  <si>
    <t>5-14</t>
  </si>
  <si>
    <t>15-44</t>
  </si>
  <si>
    <t>45-64</t>
  </si>
  <si>
    <t>65-74</t>
  </si>
  <si>
    <t>75-84</t>
  </si>
  <si>
    <t>85 e olt.</t>
  </si>
  <si>
    <t>Non ind.</t>
  </si>
  <si>
    <t>Day.H.</t>
  </si>
  <si>
    <t>dei casi</t>
  </si>
  <si>
    <t>Sistema nervoso</t>
  </si>
  <si>
    <t>Occhio</t>
  </si>
  <si>
    <t>Orecchio, naso, gola e bocca</t>
  </si>
  <si>
    <t>Apparato respiratorio</t>
  </si>
  <si>
    <t>Apparato cardiocircolatorio</t>
  </si>
  <si>
    <t>Apparato digerente</t>
  </si>
  <si>
    <t>Epatobiliari e pancreas</t>
  </si>
  <si>
    <t>App. muscoloscheletrico, tessuto connettivo</t>
  </si>
  <si>
    <t>Pelle, tessuto sottocutaneo, mammella</t>
  </si>
  <si>
    <t>Endocrini, metabolici, nutrizionali</t>
  </si>
  <si>
    <t>Rene e vie urinarie</t>
  </si>
  <si>
    <t>Apparato riproduttivo maschile</t>
  </si>
  <si>
    <t>Apparato riproduttivo femminile</t>
  </si>
  <si>
    <t>Gravidanza, parto e puerperio</t>
  </si>
  <si>
    <t>Periodo neonatale</t>
  </si>
  <si>
    <t>Sangue e org. ematopoietici, sis.immunitario</t>
  </si>
  <si>
    <t>Mieloproliferazioni e neoplas. scars. differenziate</t>
  </si>
  <si>
    <t>Malattie infettive, parassitarie, sistemiche o di sede non specificata</t>
  </si>
  <si>
    <t>Malattie o disturbi mentali</t>
  </si>
  <si>
    <t>Alcool, farmaci,dist.mentali organici indotti</t>
  </si>
  <si>
    <t>Traumatismi, avvelen., eff.tossici farmaci</t>
  </si>
  <si>
    <t>Ustioni</t>
  </si>
  <si>
    <t>Fatti influenz. salute, altri contatti con SSN</t>
  </si>
  <si>
    <t>Traumatismi multipli</t>
  </si>
  <si>
    <t>Infezioni da Hiv</t>
  </si>
  <si>
    <t>PRE MDC</t>
  </si>
  <si>
    <t>MDC non assegnabile</t>
  </si>
  <si>
    <t xml:space="preserve">Totale </t>
  </si>
  <si>
    <t>(1) Sono esclusi i neonati sani. Sono compresi i dimessi dai reparti di psichiatria delle regione, i dati pertanto non sono confrontabili con gli anni precedenti al 2003.</t>
  </si>
  <si>
    <t>(2) Il sistema DRG (Diagnosis Related Groups) è un sistema di classificazione isorisorse dei pazienti dimessi</t>
  </si>
  <si>
    <t>Fonte: Banca dati schede di dimissione ospedaliera - Elaborazioni Azienda Usl Bologna - Settore Flussi Informativi.</t>
  </si>
  <si>
    <t>nel 2017</t>
  </si>
  <si>
    <t>nel 2016</t>
  </si>
  <si>
    <t>nel 2015</t>
  </si>
  <si>
    <t>nel 2014</t>
  </si>
  <si>
    <t>nel 2013</t>
  </si>
  <si>
    <t>Fonte: Banca dati schede di dimissione ospedaliera - Elaborazioni Azienda Usl Città di Bologna - Settore Sistema Informativo.</t>
  </si>
  <si>
    <t>nel 2012</t>
  </si>
  <si>
    <t>nel 2011</t>
  </si>
  <si>
    <t>PREMDC-trap.fegato, midollo, tracheo.larin.</t>
  </si>
  <si>
    <t>DRG non assegnati</t>
  </si>
  <si>
    <t>nel 2010</t>
  </si>
  <si>
    <t>nel 2009</t>
  </si>
  <si>
    <r>
      <t xml:space="preserve">Categorie Diagnostiche Principali (MDC) </t>
    </r>
    <r>
      <rPr>
        <sz val="8"/>
        <rFont val="Helvetica-Narrow"/>
        <family val="2"/>
      </rPr>
      <t>(2)</t>
    </r>
  </si>
  <si>
    <t>Pelle, tessuto s.c., mammella</t>
  </si>
  <si>
    <t>Orecchio naso gola e bocca</t>
  </si>
  <si>
    <t>nel 2008</t>
  </si>
  <si>
    <t>nel 2007</t>
  </si>
  <si>
    <t>Residenti a Bologna dimessi dai presidi (pubblici e  privati) dell' Emilia  Romagna  per età e definizione  di DRG (MDC) -</t>
  </si>
  <si>
    <t>regime ordinario e day hospital - Totale</t>
  </si>
  <si>
    <t>nel 2006</t>
  </si>
  <si>
    <t>(2) Il sistema DRG (Diagnosis Related Groups) è un sistema di classificazione dei pazienti dimessi in gruppi omogenei per complessità dell'assistenza ricevuta durante il ricovero.</t>
  </si>
  <si>
    <t>nel 2005</t>
  </si>
  <si>
    <t>nel 2004</t>
  </si>
  <si>
    <t>DRGs non assegnati</t>
  </si>
  <si>
    <t xml:space="preserve">Residenti a Bologna dimessi in Emilia  Romagna secondo la definizione raggruppata dei DRG (MDC) per età  </t>
  </si>
  <si>
    <t>Totale</t>
  </si>
  <si>
    <t>nel 2003</t>
  </si>
  <si>
    <r>
      <t>Categorie Diagnostiche Principali (MDC)</t>
    </r>
    <r>
      <rPr>
        <b/>
        <sz val="8"/>
        <rFont val="Helvetica-Narrow"/>
        <family val="2"/>
      </rPr>
      <t xml:space="preserve"> </t>
    </r>
    <r>
      <rPr>
        <sz val="8"/>
        <rFont val="Helvetica-Narrow"/>
        <family val="2"/>
      </rPr>
      <t>(2)</t>
    </r>
  </si>
  <si>
    <t>nel 2002</t>
  </si>
  <si>
    <t>(1) Sono esclusi i residenti dimessi dai reparti di psichiatria della regione e  dalla Clinica Neurologica di Bologna ed i neonati sani.</t>
  </si>
  <si>
    <t>I dati non sono confrontabili con le tavole degli anni successivi che invece comprendono i dimessi da tutti i reparti di psichiatria della regione.</t>
  </si>
  <si>
    <t xml:space="preserve">Residenti nel comune di Bologna dimessi da tutti i presidi ospedalieri e dalle case di cura private dell'Emilia  </t>
  </si>
  <si>
    <t xml:space="preserve">Romagna secondo la definizione raggruppata dei DRG (MDC) per età  - Totale        </t>
  </si>
  <si>
    <t>nel 2001</t>
  </si>
  <si>
    <t>Sangue e org. ematopoetici, sis.immunitario</t>
  </si>
  <si>
    <t xml:space="preserve">Residenti a Bologna dimessi dai presidi (pubblici e privati) dell' Emilia Romagna per età e diagnosi - DRG (MDC) - regime ordinario e day hospital - Totale         </t>
  </si>
  <si>
    <t>nel 2019</t>
  </si>
  <si>
    <t>nel 2020</t>
  </si>
  <si>
    <t>85 e oltre</t>
  </si>
  <si>
    <t>nel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</si>
</sst>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00"/>
    <numFmt numFmtId="174" formatCode="0.0000"/>
    <numFmt numFmtId="175" formatCode="0.000"/>
  </numFmts>
  <fonts count="54">
    <font>
      <sz val="9"/>
      <name val="Helvetica-Narrow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Helvetica-Narrow"/>
      <family val="2"/>
    </font>
    <font>
      <i/>
      <sz val="9"/>
      <name val="Helvetica-Narrow"/>
      <family val="0"/>
    </font>
    <font>
      <i/>
      <sz val="8"/>
      <name val="Helvetica-Narrow"/>
      <family val="0"/>
    </font>
    <font>
      <b/>
      <sz val="11"/>
      <name val="Helvetica-Narrow"/>
      <family val="2"/>
    </font>
    <font>
      <sz val="9"/>
      <name val="Symbol"/>
      <family val="1"/>
    </font>
    <font>
      <b/>
      <sz val="8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  <font>
      <sz val="9"/>
      <color indexed="10"/>
      <name val="Helvetica-Narrow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42" fillId="28" borderId="1" applyNumberFormat="0" applyAlignment="0" applyProtection="0"/>
    <xf numFmtId="171" fontId="37" fillId="0" borderId="0" applyFont="0" applyFill="0" applyBorder="0" applyAlignment="0" applyProtection="0"/>
    <xf numFmtId="169" fontId="4" fillId="0" borderId="0" applyFill="0" applyBorder="0" applyAlignment="0" applyProtection="0"/>
    <xf numFmtId="0" fontId="43" fillId="29" borderId="0" applyNumberFormat="0" applyBorder="0" applyAlignment="0" applyProtection="0"/>
    <xf numFmtId="0" fontId="37" fillId="30" borderId="6" applyNumberFormat="0" applyFont="0" applyAlignment="0" applyProtection="0"/>
    <xf numFmtId="0" fontId="10" fillId="0" borderId="0" applyNumberFormat="0" applyAlignment="0" applyProtection="0"/>
    <xf numFmtId="0" fontId="44" fillId="20" borderId="7" applyNumberFormat="0" applyAlignment="0" applyProtection="0"/>
    <xf numFmtId="9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4" fillId="0" borderId="0" applyNumberFormat="0" applyProtection="0">
      <alignment horizontal="left"/>
    </xf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5" fillId="0" borderId="0" xfId="4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9" fontId="5" fillId="0" borderId="12" xfId="47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169" fontId="7" fillId="0" borderId="0" xfId="47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69" fontId="7" fillId="0" borderId="12" xfId="47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3" fontId="4" fillId="0" borderId="0" xfId="47" applyNumberFormat="1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47" applyNumberFormat="1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4" fillId="0" borderId="0" xfId="0" applyNumberFormat="1" applyFont="1" applyBorder="1" applyAlignment="1" applyProtection="1">
      <alignment horizontal="left" wrapText="1"/>
      <protection/>
    </xf>
    <xf numFmtId="3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" fontId="7" fillId="0" borderId="0" xfId="47" applyNumberFormat="1" applyFont="1" applyFill="1" applyAlignment="1">
      <alignment/>
    </xf>
    <xf numFmtId="0" fontId="4" fillId="0" borderId="0" xfId="0" applyFont="1" applyAlignment="1">
      <alignment wrapText="1"/>
    </xf>
    <xf numFmtId="3" fontId="7" fillId="0" borderId="0" xfId="47" applyNumberFormat="1" applyFont="1" applyFill="1" applyBorder="1" applyAlignment="1">
      <alignment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3" fontId="8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4" fontId="8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69" fontId="11" fillId="0" borderId="0" xfId="47" applyFont="1" applyFill="1" applyAlignment="1">
      <alignment/>
    </xf>
    <xf numFmtId="0" fontId="10" fillId="0" borderId="0" xfId="0" applyFont="1" applyAlignment="1">
      <alignment/>
    </xf>
    <xf numFmtId="169" fontId="12" fillId="0" borderId="0" xfId="47" applyFont="1" applyFill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right" vertical="center"/>
      <protection locked="0"/>
    </xf>
    <xf numFmtId="49" fontId="0" fillId="0" borderId="12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6" fillId="0" borderId="12" xfId="0" applyFont="1" applyBorder="1" applyAlignment="1" applyProtection="1">
      <alignment horizontal="left" vertical="center" wrapText="1"/>
      <protection locked="0"/>
    </xf>
    <xf numFmtId="3" fontId="16" fillId="0" borderId="12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NumberFormat="1" applyFont="1" applyBorder="1" applyAlignment="1" applyProtection="1">
      <alignment horizontal="center" vertical="center" wrapText="1"/>
      <protection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17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47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wrapText="1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3" fontId="8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9" fontId="5" fillId="0" borderId="0" xfId="47" applyFont="1" applyFill="1" applyAlignment="1">
      <alignment/>
    </xf>
    <xf numFmtId="169" fontId="20" fillId="0" borderId="0" xfId="47" applyFont="1" applyFill="1" applyAlignment="1">
      <alignment/>
    </xf>
    <xf numFmtId="0" fontId="19" fillId="0" borderId="0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Fill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209001SDO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0209001SDO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2021"/>
      <sheetName val="Tavola 2020"/>
      <sheetName val="Tavola 2019"/>
      <sheetName val="Tavola 2018"/>
      <sheetName val="Tavola 2017"/>
      <sheetName val="Tavola 2016"/>
      <sheetName val="Tavola 2015"/>
      <sheetName val="Tavola 2014"/>
      <sheetName val="Tavola 2013"/>
      <sheetName val="Tavola 2012"/>
      <sheetName val="Tavola 2011"/>
      <sheetName val="Tavola 2010"/>
      <sheetName val="Tavola 2009"/>
      <sheetName val="Tavola 2008"/>
      <sheetName val="Tavola 2007"/>
      <sheetName val="Tavola 2006"/>
      <sheetName val="Tavola 2005"/>
      <sheetName val="Tavola 2004"/>
      <sheetName val="Tavola 2003"/>
      <sheetName val="Tavola 2002"/>
      <sheetName val="Tavola 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2021"/>
      <sheetName val="Tavola 2020"/>
      <sheetName val="Tavola 2019"/>
      <sheetName val="Tavola 2018"/>
      <sheetName val="Tavola 2017"/>
      <sheetName val="Tavola 2016"/>
      <sheetName val="Tavola 2015"/>
      <sheetName val="Tavola 2014"/>
      <sheetName val="Tavola 2013"/>
      <sheetName val="Tavola 2012"/>
      <sheetName val="Tavola 2011"/>
      <sheetName val="Tavola 2010"/>
      <sheetName val="Tavola 2009"/>
      <sheetName val="Tavola 2008"/>
      <sheetName val="Tavola 2007"/>
      <sheetName val="Tavola 2006"/>
      <sheetName val="Tavola 2005"/>
      <sheetName val="Tavola 2004"/>
      <sheetName val="Tavola 2003"/>
      <sheetName val="Tavola 2002"/>
      <sheetName val="Tavola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Zeros="0" tabSelected="1" zoomScalePageLayoutView="0" workbookViewId="0" topLeftCell="A1">
      <selection activeCell="A1" sqref="A1"/>
    </sheetView>
  </sheetViews>
  <sheetFormatPr defaultColWidth="9.00390625" defaultRowHeight="12"/>
  <cols>
    <col min="1" max="1" width="57.00390625" style="105" customWidth="1"/>
    <col min="2" max="2" width="11.375" style="105" bestFit="1" customWidth="1"/>
    <col min="3" max="3" width="14.125" style="105" bestFit="1" customWidth="1"/>
    <col min="4" max="4" width="14.75390625" style="105" bestFit="1" customWidth="1"/>
    <col min="5" max="8" width="15.25390625" style="105" bestFit="1" customWidth="1"/>
    <col min="9" max="9" width="14.00390625" style="105" bestFit="1" customWidth="1"/>
    <col min="10" max="10" width="7.875" style="105" bestFit="1" customWidth="1"/>
    <col min="11" max="11" width="6.625" style="105" bestFit="1" customWidth="1"/>
    <col min="12" max="12" width="9.75390625" style="111" bestFit="1" customWidth="1"/>
    <col min="13" max="13" width="9.125" style="105" customWidth="1"/>
    <col min="14" max="16384" width="9.125" style="4" customWidth="1"/>
  </cols>
  <sheetData>
    <row r="1" spans="1:13" ht="20.25" customHeight="1">
      <c r="A1" s="8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M1" s="4"/>
    </row>
    <row r="2" spans="1:13" ht="15" customHeight="1">
      <c r="A2" s="85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"/>
      <c r="M2" s="8" t="s">
        <v>2</v>
      </c>
    </row>
    <row r="3" spans="1:13" ht="13.5" customHeight="1">
      <c r="A3" s="87" t="s">
        <v>3</v>
      </c>
      <c r="B3" s="114" t="s">
        <v>4</v>
      </c>
      <c r="C3" s="114"/>
      <c r="D3" s="114"/>
      <c r="E3" s="114"/>
      <c r="F3" s="114"/>
      <c r="G3" s="114"/>
      <c r="H3" s="114"/>
      <c r="I3" s="114"/>
      <c r="J3" s="114"/>
      <c r="K3" s="12" t="s">
        <v>5</v>
      </c>
      <c r="L3" s="11" t="s">
        <v>6</v>
      </c>
      <c r="M3" s="12" t="s">
        <v>7</v>
      </c>
    </row>
    <row r="4" spans="1:13" ht="12.75">
      <c r="A4" s="88" t="s">
        <v>8</v>
      </c>
      <c r="B4" s="89" t="s">
        <v>9</v>
      </c>
      <c r="C4" s="90" t="s">
        <v>10</v>
      </c>
      <c r="D4" s="90" t="s">
        <v>11</v>
      </c>
      <c r="E4" s="90" t="s">
        <v>12</v>
      </c>
      <c r="F4" s="90" t="s">
        <v>13</v>
      </c>
      <c r="G4" s="90" t="s">
        <v>14</v>
      </c>
      <c r="H4" s="90" t="s">
        <v>15</v>
      </c>
      <c r="I4" s="90" t="s">
        <v>16</v>
      </c>
      <c r="J4" s="19" t="s">
        <v>17</v>
      </c>
      <c r="K4" s="19"/>
      <c r="L4" s="18" t="s">
        <v>18</v>
      </c>
      <c r="M4" s="19" t="s">
        <v>19</v>
      </c>
    </row>
    <row r="5" spans="1:13" ht="15" customHeight="1">
      <c r="A5" s="25" t="s">
        <v>20</v>
      </c>
      <c r="B5" s="105">
        <v>39</v>
      </c>
      <c r="C5" s="105">
        <v>56</v>
      </c>
      <c r="D5" s="105">
        <v>119</v>
      </c>
      <c r="E5" s="105">
        <v>273</v>
      </c>
      <c r="F5" s="105">
        <v>639</v>
      </c>
      <c r="G5" s="105">
        <v>542</v>
      </c>
      <c r="H5" s="106">
        <v>889</v>
      </c>
      <c r="I5" s="105">
        <v>771</v>
      </c>
      <c r="J5" s="92"/>
      <c r="K5" s="93">
        <v>3328</v>
      </c>
      <c r="L5" s="107">
        <v>322</v>
      </c>
      <c r="M5" s="24">
        <v>6.3496909104785155</v>
      </c>
    </row>
    <row r="6" spans="1:13" ht="15" customHeight="1">
      <c r="A6" s="25" t="s">
        <v>21</v>
      </c>
      <c r="B6" s="105">
        <v>15</v>
      </c>
      <c r="C6" s="105">
        <v>20</v>
      </c>
      <c r="D6" s="105">
        <v>27</v>
      </c>
      <c r="E6" s="105">
        <v>63</v>
      </c>
      <c r="F6" s="105">
        <v>248</v>
      </c>
      <c r="G6" s="105">
        <v>267</v>
      </c>
      <c r="H6" s="105">
        <v>259</v>
      </c>
      <c r="I6" s="105">
        <v>77</v>
      </c>
      <c r="J6" s="92"/>
      <c r="K6" s="93">
        <v>976</v>
      </c>
      <c r="L6" s="107">
        <v>811</v>
      </c>
      <c r="M6" s="24">
        <v>1.8621689689384109</v>
      </c>
    </row>
    <row r="7" spans="1:13" ht="15" customHeight="1">
      <c r="A7" s="25" t="s">
        <v>22</v>
      </c>
      <c r="B7" s="105">
        <v>25</v>
      </c>
      <c r="C7" s="105">
        <v>92</v>
      </c>
      <c r="D7" s="105">
        <v>160</v>
      </c>
      <c r="E7" s="105">
        <v>436</v>
      </c>
      <c r="F7" s="105">
        <v>425</v>
      </c>
      <c r="G7" s="105">
        <v>170</v>
      </c>
      <c r="H7" s="105">
        <v>108</v>
      </c>
      <c r="I7" s="105">
        <v>47</v>
      </c>
      <c r="J7" s="92"/>
      <c r="K7" s="93">
        <v>1463</v>
      </c>
      <c r="L7" s="107">
        <v>489</v>
      </c>
      <c r="M7" s="24">
        <v>2.7913454933984583</v>
      </c>
    </row>
    <row r="8" spans="1:13" ht="15" customHeight="1">
      <c r="A8" s="25" t="s">
        <v>23</v>
      </c>
      <c r="B8" s="105">
        <v>103</v>
      </c>
      <c r="C8" s="105">
        <v>45</v>
      </c>
      <c r="D8" s="105">
        <v>47</v>
      </c>
      <c r="E8" s="105">
        <v>482</v>
      </c>
      <c r="F8" s="105">
        <v>1558</v>
      </c>
      <c r="G8" s="105">
        <v>1174</v>
      </c>
      <c r="H8" s="106">
        <v>1907</v>
      </c>
      <c r="I8" s="106">
        <v>1873</v>
      </c>
      <c r="J8" s="92"/>
      <c r="K8" s="93">
        <v>7189</v>
      </c>
      <c r="L8" s="107">
        <v>183</v>
      </c>
      <c r="M8" s="24">
        <v>13.716324505838356</v>
      </c>
    </row>
    <row r="9" spans="1:13" ht="15" customHeight="1">
      <c r="A9" s="25" t="s">
        <v>24</v>
      </c>
      <c r="B9" s="105">
        <v>19</v>
      </c>
      <c r="C9" s="105">
        <v>14</v>
      </c>
      <c r="D9" s="105">
        <v>35</v>
      </c>
      <c r="E9" s="105">
        <v>241</v>
      </c>
      <c r="F9" s="106">
        <v>940</v>
      </c>
      <c r="G9" s="106">
        <v>955</v>
      </c>
      <c r="H9" s="106">
        <v>1614</v>
      </c>
      <c r="I9" s="106">
        <v>1680</v>
      </c>
      <c r="J9" s="92"/>
      <c r="K9" s="93">
        <v>5498</v>
      </c>
      <c r="L9" s="107">
        <v>624</v>
      </c>
      <c r="M9" s="24">
        <v>10.489964130351828</v>
      </c>
    </row>
    <row r="10" spans="1:13" ht="15" customHeight="1">
      <c r="A10" s="25" t="s">
        <v>25</v>
      </c>
      <c r="B10" s="105">
        <v>42</v>
      </c>
      <c r="C10" s="105">
        <v>76</v>
      </c>
      <c r="D10" s="105">
        <v>143</v>
      </c>
      <c r="E10" s="105">
        <v>552</v>
      </c>
      <c r="F10" s="106">
        <v>963</v>
      </c>
      <c r="G10" s="105">
        <v>745</v>
      </c>
      <c r="H10" s="106">
        <v>887</v>
      </c>
      <c r="I10" s="105">
        <v>655</v>
      </c>
      <c r="J10" s="92"/>
      <c r="K10" s="93">
        <v>4063</v>
      </c>
      <c r="L10" s="107">
        <v>508</v>
      </c>
      <c r="M10" s="24">
        <v>7.7520415172098</v>
      </c>
    </row>
    <row r="11" spans="1:13" ht="15" customHeight="1">
      <c r="A11" s="25" t="s">
        <v>26</v>
      </c>
      <c r="B11" s="105">
        <v>3</v>
      </c>
      <c r="C11" s="105">
        <v>6</v>
      </c>
      <c r="D11" s="105">
        <v>6</v>
      </c>
      <c r="E11" s="105">
        <v>163</v>
      </c>
      <c r="F11" s="105">
        <v>424</v>
      </c>
      <c r="G11" s="105">
        <v>275</v>
      </c>
      <c r="H11" s="105">
        <v>384</v>
      </c>
      <c r="I11" s="105">
        <v>210</v>
      </c>
      <c r="J11" s="92"/>
      <c r="K11" s="93">
        <v>1471</v>
      </c>
      <c r="L11" s="107">
        <v>37</v>
      </c>
      <c r="M11" s="24">
        <v>2.806609173471724</v>
      </c>
    </row>
    <row r="12" spans="1:13" ht="15" customHeight="1">
      <c r="A12" s="25" t="s">
        <v>27</v>
      </c>
      <c r="B12" s="105">
        <v>15</v>
      </c>
      <c r="C12" s="105">
        <v>43</v>
      </c>
      <c r="D12" s="105">
        <v>270</v>
      </c>
      <c r="E12" s="106">
        <v>1135</v>
      </c>
      <c r="F12" s="106">
        <v>1837</v>
      </c>
      <c r="G12" s="106">
        <v>1215</v>
      </c>
      <c r="H12" s="106">
        <v>1527</v>
      </c>
      <c r="I12" s="106">
        <v>1215</v>
      </c>
      <c r="J12" s="92"/>
      <c r="K12" s="93">
        <v>7257</v>
      </c>
      <c r="L12" s="107">
        <v>1148</v>
      </c>
      <c r="M12" s="24">
        <v>13.846065786461114</v>
      </c>
    </row>
    <row r="13" spans="1:13" ht="15" customHeight="1">
      <c r="A13" s="25" t="s">
        <v>28</v>
      </c>
      <c r="B13" s="105">
        <v>9</v>
      </c>
      <c r="C13" s="105">
        <v>16</v>
      </c>
      <c r="D13" s="105">
        <v>59</v>
      </c>
      <c r="E13" s="105">
        <v>353</v>
      </c>
      <c r="F13" s="105">
        <v>611</v>
      </c>
      <c r="G13" s="105">
        <v>309</v>
      </c>
      <c r="H13" s="105">
        <v>343</v>
      </c>
      <c r="I13" s="105">
        <v>272</v>
      </c>
      <c r="J13" s="92"/>
      <c r="K13" s="93">
        <v>1972</v>
      </c>
      <c r="L13" s="107">
        <v>613</v>
      </c>
      <c r="M13" s="24">
        <v>3.7624971380599863</v>
      </c>
    </row>
    <row r="14" spans="1:13" ht="15" customHeight="1">
      <c r="A14" s="25" t="s">
        <v>29</v>
      </c>
      <c r="B14" s="105">
        <v>35</v>
      </c>
      <c r="C14" s="105">
        <v>23</v>
      </c>
      <c r="D14" s="105">
        <v>39</v>
      </c>
      <c r="E14" s="105">
        <v>158</v>
      </c>
      <c r="F14" s="105">
        <v>253</v>
      </c>
      <c r="G14" s="105">
        <v>106</v>
      </c>
      <c r="H14" s="105">
        <v>141</v>
      </c>
      <c r="I14" s="105">
        <v>182</v>
      </c>
      <c r="J14" s="92"/>
      <c r="K14" s="93">
        <v>937</v>
      </c>
      <c r="L14" s="107">
        <v>78</v>
      </c>
      <c r="M14" s="24">
        <v>1.787758528581241</v>
      </c>
    </row>
    <row r="15" spans="1:13" ht="15" customHeight="1">
      <c r="A15" s="25" t="s">
        <v>30</v>
      </c>
      <c r="B15" s="105">
        <v>27</v>
      </c>
      <c r="C15" s="105">
        <v>20</v>
      </c>
      <c r="D15" s="105">
        <v>17</v>
      </c>
      <c r="E15" s="105">
        <v>238</v>
      </c>
      <c r="F15" s="105">
        <v>668</v>
      </c>
      <c r="G15" s="105">
        <v>596</v>
      </c>
      <c r="H15" s="105">
        <v>983</v>
      </c>
      <c r="I15" s="105">
        <v>823</v>
      </c>
      <c r="J15" s="92"/>
      <c r="K15" s="93">
        <v>3372</v>
      </c>
      <c r="L15" s="107">
        <v>83</v>
      </c>
      <c r="M15" s="24">
        <v>6.433641150881478</v>
      </c>
    </row>
    <row r="16" spans="1:13" ht="15" customHeight="1">
      <c r="A16" s="25" t="s">
        <v>31</v>
      </c>
      <c r="B16" s="105">
        <v>12</v>
      </c>
      <c r="C16" s="105">
        <v>97</v>
      </c>
      <c r="D16" s="105">
        <v>188</v>
      </c>
      <c r="E16" s="105">
        <v>206</v>
      </c>
      <c r="F16" s="105">
        <v>193</v>
      </c>
      <c r="G16" s="105">
        <v>239</v>
      </c>
      <c r="H16" s="105">
        <v>148</v>
      </c>
      <c r="I16" s="105">
        <v>33</v>
      </c>
      <c r="J16" s="92"/>
      <c r="K16" s="93">
        <v>1116</v>
      </c>
      <c r="L16" s="107">
        <v>420</v>
      </c>
      <c r="M16" s="24">
        <v>2.1292833702205605</v>
      </c>
    </row>
    <row r="17" spans="1:13" ht="15" customHeight="1">
      <c r="A17" s="25" t="s">
        <v>32</v>
      </c>
      <c r="C17" s="105">
        <v>1</v>
      </c>
      <c r="D17" s="105">
        <v>9</v>
      </c>
      <c r="E17" s="105">
        <v>934</v>
      </c>
      <c r="F17" s="105">
        <v>754</v>
      </c>
      <c r="G17" s="105">
        <v>197</v>
      </c>
      <c r="H17" s="105">
        <v>99</v>
      </c>
      <c r="I17" s="105">
        <v>24</v>
      </c>
      <c r="J17" s="92"/>
      <c r="K17" s="93">
        <v>2018</v>
      </c>
      <c r="L17" s="107">
        <v>1084</v>
      </c>
      <c r="M17" s="24">
        <v>3.8502632984812637</v>
      </c>
    </row>
    <row r="18" spans="1:13" ht="15" customHeight="1">
      <c r="A18" s="25" t="s">
        <v>33</v>
      </c>
      <c r="D18" s="105">
        <v>2</v>
      </c>
      <c r="E18" s="106">
        <v>3968</v>
      </c>
      <c r="F18" s="105">
        <v>56</v>
      </c>
      <c r="J18" s="92"/>
      <c r="K18" s="93">
        <v>4026</v>
      </c>
      <c r="L18" s="107">
        <v>836</v>
      </c>
      <c r="M18" s="24">
        <v>7.681446996870946</v>
      </c>
    </row>
    <row r="19" spans="1:13" ht="15" customHeight="1">
      <c r="A19" s="25" t="s">
        <v>34</v>
      </c>
      <c r="B19" s="105">
        <v>556</v>
      </c>
      <c r="J19" s="92"/>
      <c r="K19" s="93">
        <v>556</v>
      </c>
      <c r="L19" s="108">
        <v>2</v>
      </c>
      <c r="M19" s="24">
        <v>1.0608257650919637</v>
      </c>
    </row>
    <row r="20" spans="1:13" ht="15" customHeight="1">
      <c r="A20" s="25" t="s">
        <v>35</v>
      </c>
      <c r="B20" s="105">
        <v>16</v>
      </c>
      <c r="C20" s="105">
        <v>18</v>
      </c>
      <c r="D20" s="105">
        <v>16</v>
      </c>
      <c r="E20" s="105">
        <v>73</v>
      </c>
      <c r="F20" s="105">
        <v>100</v>
      </c>
      <c r="G20" s="105">
        <v>86</v>
      </c>
      <c r="H20" s="105">
        <v>139</v>
      </c>
      <c r="I20" s="105">
        <v>182</v>
      </c>
      <c r="J20" s="92"/>
      <c r="K20" s="93">
        <v>630</v>
      </c>
      <c r="L20" s="107">
        <v>85</v>
      </c>
      <c r="M20" s="24">
        <v>1.202014805769671</v>
      </c>
    </row>
    <row r="21" spans="1:13" ht="15" customHeight="1">
      <c r="A21" s="25" t="s">
        <v>36</v>
      </c>
      <c r="C21" s="105">
        <v>11</v>
      </c>
      <c r="D21" s="105">
        <v>42</v>
      </c>
      <c r="E21" s="105">
        <v>168</v>
      </c>
      <c r="F21" s="105">
        <v>379</v>
      </c>
      <c r="G21" s="105">
        <v>291</v>
      </c>
      <c r="H21" s="105">
        <v>212</v>
      </c>
      <c r="I21" s="105">
        <v>56</v>
      </c>
      <c r="J21" s="92"/>
      <c r="K21" s="93">
        <v>1159</v>
      </c>
      <c r="L21" s="107">
        <v>244</v>
      </c>
      <c r="M21" s="24">
        <v>2.2113256506143633</v>
      </c>
    </row>
    <row r="22" spans="1:13" s="109" customFormat="1" ht="15" customHeight="1">
      <c r="A22" s="96" t="s">
        <v>37</v>
      </c>
      <c r="B22" s="105">
        <v>27</v>
      </c>
      <c r="C22" s="105">
        <v>25</v>
      </c>
      <c r="D22" s="105">
        <v>16</v>
      </c>
      <c r="E22" s="105">
        <v>141</v>
      </c>
      <c r="F22" s="105">
        <v>285</v>
      </c>
      <c r="G22" s="105">
        <v>251</v>
      </c>
      <c r="H22" s="105">
        <v>535</v>
      </c>
      <c r="I22" s="105">
        <v>641</v>
      </c>
      <c r="J22" s="97"/>
      <c r="K22" s="93">
        <v>1921</v>
      </c>
      <c r="L22" s="107">
        <v>18</v>
      </c>
      <c r="M22" s="24">
        <v>3.665191177592918</v>
      </c>
    </row>
    <row r="23" spans="1:13" ht="15" customHeight="1">
      <c r="A23" s="25" t="s">
        <v>38</v>
      </c>
      <c r="B23" s="105">
        <v>2</v>
      </c>
      <c r="C23" s="105">
        <v>18</v>
      </c>
      <c r="D23" s="105">
        <v>37</v>
      </c>
      <c r="E23" s="105">
        <v>400</v>
      </c>
      <c r="F23" s="105">
        <v>329</v>
      </c>
      <c r="G23" s="105">
        <v>76</v>
      </c>
      <c r="H23" s="105">
        <v>107</v>
      </c>
      <c r="I23" s="105">
        <v>121</v>
      </c>
      <c r="J23" s="92"/>
      <c r="K23" s="93">
        <v>1090</v>
      </c>
      <c r="L23" s="107">
        <v>40</v>
      </c>
      <c r="M23" s="24">
        <v>2.0796764099824467</v>
      </c>
    </row>
    <row r="24" spans="1:13" ht="15" customHeight="1">
      <c r="A24" s="25" t="s">
        <v>39</v>
      </c>
      <c r="D24" s="105">
        <v>2</v>
      </c>
      <c r="E24" s="105">
        <v>44</v>
      </c>
      <c r="F24" s="105">
        <v>49</v>
      </c>
      <c r="G24" s="105">
        <v>9</v>
      </c>
      <c r="H24" s="105">
        <v>7</v>
      </c>
      <c r="I24" s="105">
        <v>3</v>
      </c>
      <c r="J24" s="92"/>
      <c r="K24" s="93">
        <v>114</v>
      </c>
      <c r="L24" s="107"/>
      <c r="M24" s="24">
        <v>0.2175074410440357</v>
      </c>
    </row>
    <row r="25" spans="1:13" ht="15" customHeight="1">
      <c r="A25" s="25" t="s">
        <v>40</v>
      </c>
      <c r="B25" s="105">
        <v>7</v>
      </c>
      <c r="C25" s="105">
        <v>12</v>
      </c>
      <c r="D25" s="105">
        <v>16</v>
      </c>
      <c r="E25" s="105">
        <v>78</v>
      </c>
      <c r="F25" s="105">
        <v>93</v>
      </c>
      <c r="G25" s="105">
        <v>50</v>
      </c>
      <c r="H25" s="105">
        <v>76</v>
      </c>
      <c r="I25" s="105">
        <v>74</v>
      </c>
      <c r="J25" s="92"/>
      <c r="K25" s="93">
        <v>406</v>
      </c>
      <c r="L25" s="107">
        <v>48</v>
      </c>
      <c r="M25" s="24">
        <v>0.7746317637182325</v>
      </c>
    </row>
    <row r="26" spans="1:13" ht="15" customHeight="1">
      <c r="A26" s="25" t="s">
        <v>41</v>
      </c>
      <c r="B26" s="105">
        <v>2</v>
      </c>
      <c r="C26" s="105">
        <v>1</v>
      </c>
      <c r="E26" s="105">
        <v>5</v>
      </c>
      <c r="F26" s="105">
        <v>2</v>
      </c>
      <c r="G26" s="105">
        <v>3</v>
      </c>
      <c r="I26" s="105">
        <v>3</v>
      </c>
      <c r="J26" s="92"/>
      <c r="K26" s="93">
        <v>16</v>
      </c>
      <c r="L26" s="108"/>
      <c r="M26" s="24">
        <v>0.030527360146531325</v>
      </c>
    </row>
    <row r="27" spans="1:13" ht="15" customHeight="1">
      <c r="A27" s="25" t="s">
        <v>42</v>
      </c>
      <c r="B27" s="105">
        <v>27</v>
      </c>
      <c r="C27" s="105">
        <v>19</v>
      </c>
      <c r="D27" s="105">
        <v>46</v>
      </c>
      <c r="E27" s="105">
        <v>239</v>
      </c>
      <c r="F27" s="105">
        <v>363</v>
      </c>
      <c r="G27" s="105">
        <v>224</v>
      </c>
      <c r="H27" s="105">
        <v>291</v>
      </c>
      <c r="I27" s="105">
        <v>217</v>
      </c>
      <c r="J27" s="92"/>
      <c r="K27" s="93">
        <v>1426</v>
      </c>
      <c r="L27" s="107">
        <v>325</v>
      </c>
      <c r="M27" s="24">
        <v>2.7207509730596047</v>
      </c>
    </row>
    <row r="28" spans="1:13" ht="15" customHeight="1">
      <c r="A28" s="25" t="s">
        <v>43</v>
      </c>
      <c r="D28" s="105">
        <v>2</v>
      </c>
      <c r="E28" s="105">
        <v>12</v>
      </c>
      <c r="F28" s="105">
        <v>11</v>
      </c>
      <c r="G28" s="105">
        <v>7</v>
      </c>
      <c r="H28" s="105">
        <v>16</v>
      </c>
      <c r="I28" s="105">
        <v>22</v>
      </c>
      <c r="J28" s="92"/>
      <c r="K28" s="93">
        <v>70</v>
      </c>
      <c r="L28" s="108"/>
      <c r="M28" s="24">
        <v>0.13355720064107457</v>
      </c>
    </row>
    <row r="29" spans="1:13" ht="15" customHeight="1">
      <c r="A29" s="99" t="s">
        <v>44</v>
      </c>
      <c r="E29" s="105">
        <v>17</v>
      </c>
      <c r="F29" s="105">
        <v>22</v>
      </c>
      <c r="G29" s="105">
        <v>2</v>
      </c>
      <c r="H29" s="105">
        <v>2</v>
      </c>
      <c r="J29" s="92"/>
      <c r="K29" s="93">
        <v>43</v>
      </c>
      <c r="L29" s="107">
        <v>15</v>
      </c>
      <c r="M29" s="24">
        <v>0.08204228039380294</v>
      </c>
    </row>
    <row r="30" spans="1:13" ht="15" customHeight="1">
      <c r="A30" s="99" t="s">
        <v>45</v>
      </c>
      <c r="B30" s="105">
        <v>1</v>
      </c>
      <c r="C30" s="105">
        <v>1</v>
      </c>
      <c r="D30" s="105">
        <v>3</v>
      </c>
      <c r="E30" s="105">
        <v>33</v>
      </c>
      <c r="F30" s="105">
        <v>103</v>
      </c>
      <c r="G30" s="105">
        <v>70</v>
      </c>
      <c r="H30" s="105">
        <v>39</v>
      </c>
      <c r="I30" s="105">
        <v>4</v>
      </c>
      <c r="J30" s="92"/>
      <c r="K30" s="93">
        <v>254</v>
      </c>
      <c r="L30" s="107"/>
      <c r="M30" s="24">
        <v>0.4846218423261849</v>
      </c>
    </row>
    <row r="31" spans="1:13" ht="15" customHeight="1">
      <c r="A31" s="99" t="s">
        <v>46</v>
      </c>
      <c r="C31" s="105">
        <v>4</v>
      </c>
      <c r="D31" s="105">
        <v>1</v>
      </c>
      <c r="E31" s="105">
        <v>8</v>
      </c>
      <c r="F31" s="105">
        <v>14</v>
      </c>
      <c r="G31" s="105">
        <v>4</v>
      </c>
      <c r="H31" s="105">
        <v>7</v>
      </c>
      <c r="I31" s="105">
        <v>3</v>
      </c>
      <c r="J31" s="92"/>
      <c r="K31" s="93">
        <v>41</v>
      </c>
      <c r="L31" s="107">
        <v>6</v>
      </c>
      <c r="M31" s="24">
        <v>0.07822636037548653</v>
      </c>
    </row>
    <row r="32" spans="1:13" ht="12.75">
      <c r="A32" s="100" t="s">
        <v>47</v>
      </c>
      <c r="B32" s="101">
        <v>982</v>
      </c>
      <c r="C32" s="101">
        <v>618</v>
      </c>
      <c r="D32" s="101">
        <v>1302</v>
      </c>
      <c r="E32" s="101">
        <v>10420</v>
      </c>
      <c r="F32" s="101">
        <v>11319</v>
      </c>
      <c r="G32" s="101">
        <v>7863</v>
      </c>
      <c r="H32" s="101">
        <v>10720</v>
      </c>
      <c r="I32" s="101">
        <v>9188</v>
      </c>
      <c r="J32" s="101"/>
      <c r="K32" s="101">
        <v>52412</v>
      </c>
      <c r="L32" s="102">
        <v>8019</v>
      </c>
      <c r="M32" s="36">
        <v>100</v>
      </c>
    </row>
    <row r="33" ht="10.5" customHeight="1">
      <c r="A33" s="110" t="s">
        <v>48</v>
      </c>
    </row>
    <row r="34" ht="12" customHeight="1">
      <c r="A34" s="110" t="s">
        <v>49</v>
      </c>
    </row>
    <row r="35" spans="1:13" s="113" customFormat="1" ht="10.5" customHeight="1">
      <c r="A35" s="110" t="s">
        <v>50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05"/>
      <c r="L35" s="112"/>
      <c r="M35" s="110"/>
    </row>
    <row r="38" spans="2:13" ht="12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2:13" ht="12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2:13" ht="12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2:13" ht="12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2:13" ht="12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2:13" ht="12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2:13" ht="12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2:13" ht="12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2:13" ht="12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2:13" ht="12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2:13" ht="12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2:13" ht="12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2:13" ht="12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2:13" ht="12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2:13" ht="12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2:13" ht="12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2:13" ht="12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2:13" ht="12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2:13" ht="12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2:13" ht="12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 ht="12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12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2:13" ht="12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2:13" ht="12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2:13" ht="12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</row>
    <row r="63" spans="2:13" ht="12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2:13" ht="12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2:13" ht="12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2:13" ht="12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2:13" ht="12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2:13" ht="12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2:13" ht="12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2:13" ht="12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2:13" ht="12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2:13" ht="12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</sheetData>
  <sheetProtection/>
  <mergeCells count="1">
    <mergeCell ref="B3:J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&amp;R&amp;F</oddHeader>
    <oddFooter>&amp;CComune di Bologna - Dipartimento Programmazione,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49</v>
      </c>
      <c r="C5" s="21">
        <v>76</v>
      </c>
      <c r="D5" s="21">
        <v>126</v>
      </c>
      <c r="E5" s="21">
        <v>382</v>
      </c>
      <c r="F5" s="21">
        <v>683</v>
      </c>
      <c r="G5" s="21">
        <v>762</v>
      </c>
      <c r="H5" s="21">
        <v>1254</v>
      </c>
      <c r="I5" s="21">
        <v>1110</v>
      </c>
      <c r="J5" s="22"/>
      <c r="K5" s="21">
        <v>4442</v>
      </c>
      <c r="L5" s="23">
        <v>400</v>
      </c>
      <c r="M5" s="24">
        <v>6.626191506183153</v>
      </c>
    </row>
    <row r="6" spans="1:13" ht="15" customHeight="1">
      <c r="A6" s="20" t="s">
        <v>21</v>
      </c>
      <c r="B6" s="21">
        <v>10</v>
      </c>
      <c r="C6" s="21">
        <v>21</v>
      </c>
      <c r="D6" s="21">
        <v>28</v>
      </c>
      <c r="E6" s="21">
        <v>131</v>
      </c>
      <c r="F6" s="21">
        <v>269</v>
      </c>
      <c r="G6" s="21">
        <v>417</v>
      </c>
      <c r="H6" s="21">
        <v>440</v>
      </c>
      <c r="I6" s="21">
        <v>156</v>
      </c>
      <c r="J6" s="22"/>
      <c r="K6" s="21">
        <v>1472</v>
      </c>
      <c r="L6" s="23">
        <v>704</v>
      </c>
      <c r="M6" s="24">
        <v>2.1958023181228277</v>
      </c>
    </row>
    <row r="7" spans="1:13" ht="15" customHeight="1">
      <c r="A7" s="20" t="s">
        <v>22</v>
      </c>
      <c r="B7" s="21">
        <v>30</v>
      </c>
      <c r="C7" s="21">
        <v>116</v>
      </c>
      <c r="D7" s="21">
        <v>204</v>
      </c>
      <c r="E7" s="21">
        <v>762</v>
      </c>
      <c r="F7" s="21">
        <v>698</v>
      </c>
      <c r="G7" s="21">
        <v>331</v>
      </c>
      <c r="H7" s="21">
        <v>277</v>
      </c>
      <c r="I7" s="21">
        <v>99</v>
      </c>
      <c r="J7" s="22"/>
      <c r="K7" s="21">
        <v>2517</v>
      </c>
      <c r="L7" s="23">
        <v>677</v>
      </c>
      <c r="M7" s="24">
        <v>3.7546429583662757</v>
      </c>
    </row>
    <row r="8" spans="1:13" ht="15" customHeight="1">
      <c r="A8" s="20" t="s">
        <v>23</v>
      </c>
      <c r="B8" s="21">
        <v>176</v>
      </c>
      <c r="C8" s="21">
        <v>120</v>
      </c>
      <c r="D8" s="21">
        <v>38</v>
      </c>
      <c r="E8" s="21">
        <v>297</v>
      </c>
      <c r="F8" s="21">
        <v>724</v>
      </c>
      <c r="G8" s="21">
        <v>1016</v>
      </c>
      <c r="H8" s="21">
        <v>1797</v>
      </c>
      <c r="I8" s="21">
        <v>1640</v>
      </c>
      <c r="J8" s="22"/>
      <c r="K8" s="21">
        <v>5808</v>
      </c>
      <c r="L8" s="23">
        <v>373</v>
      </c>
      <c r="M8" s="24">
        <v>8.663872189984636</v>
      </c>
    </row>
    <row r="9" spans="1:13" ht="15" customHeight="1">
      <c r="A9" s="20" t="s">
        <v>24</v>
      </c>
      <c r="B9" s="21">
        <v>12</v>
      </c>
      <c r="C9" s="21">
        <v>14</v>
      </c>
      <c r="D9" s="21">
        <v>24</v>
      </c>
      <c r="E9" s="21">
        <v>448</v>
      </c>
      <c r="F9" s="21">
        <v>1418</v>
      </c>
      <c r="G9" s="21">
        <v>1895</v>
      </c>
      <c r="H9" s="21">
        <v>3012</v>
      </c>
      <c r="I9" s="21">
        <v>2623</v>
      </c>
      <c r="J9" s="22"/>
      <c r="K9" s="21">
        <v>9446</v>
      </c>
      <c r="L9" s="23">
        <v>948</v>
      </c>
      <c r="M9" s="24">
        <v>14.0907260169757</v>
      </c>
    </row>
    <row r="10" spans="1:13" ht="15" customHeight="1">
      <c r="A10" s="20" t="s">
        <v>25</v>
      </c>
      <c r="B10" s="21">
        <v>96</v>
      </c>
      <c r="C10" s="21">
        <v>109</v>
      </c>
      <c r="D10" s="21">
        <v>201</v>
      </c>
      <c r="E10" s="21">
        <v>756</v>
      </c>
      <c r="F10" s="21">
        <v>1279</v>
      </c>
      <c r="G10" s="21">
        <v>1161</v>
      </c>
      <c r="H10" s="21">
        <v>1390</v>
      </c>
      <c r="I10" s="21">
        <v>967</v>
      </c>
      <c r="J10" s="22"/>
      <c r="K10" s="21">
        <v>5959</v>
      </c>
      <c r="L10" s="23">
        <v>675</v>
      </c>
      <c r="M10" s="24">
        <v>8.889120933215985</v>
      </c>
    </row>
    <row r="11" spans="1:13" ht="15" customHeight="1">
      <c r="A11" s="20" t="s">
        <v>26</v>
      </c>
      <c r="B11" s="21">
        <v>0</v>
      </c>
      <c r="C11" s="21">
        <v>2</v>
      </c>
      <c r="D11" s="21">
        <v>6</v>
      </c>
      <c r="E11" s="21">
        <v>263</v>
      </c>
      <c r="F11" s="21">
        <v>668</v>
      </c>
      <c r="G11" s="21">
        <v>513</v>
      </c>
      <c r="H11" s="21">
        <v>545</v>
      </c>
      <c r="I11" s="21">
        <v>330</v>
      </c>
      <c r="J11" s="22"/>
      <c r="K11" s="21">
        <v>2327</v>
      </c>
      <c r="L11" s="23">
        <v>135</v>
      </c>
      <c r="M11" s="24">
        <v>3.471217387412921</v>
      </c>
    </row>
    <row r="12" spans="1:13" ht="15" customHeight="1">
      <c r="A12" s="20" t="s">
        <v>27</v>
      </c>
      <c r="B12" s="21">
        <v>43</v>
      </c>
      <c r="C12" s="21">
        <v>98</v>
      </c>
      <c r="D12" s="21">
        <v>337</v>
      </c>
      <c r="E12" s="21">
        <v>1492</v>
      </c>
      <c r="F12" s="21">
        <v>2118</v>
      </c>
      <c r="G12" s="21">
        <v>1658</v>
      </c>
      <c r="H12" s="21">
        <v>1859</v>
      </c>
      <c r="I12" s="21">
        <v>1228</v>
      </c>
      <c r="J12" s="22"/>
      <c r="K12" s="21">
        <v>8833</v>
      </c>
      <c r="L12" s="23">
        <v>1829</v>
      </c>
      <c r="M12" s="24">
        <v>13.1763056222683</v>
      </c>
    </row>
    <row r="13" spans="1:13" ht="15" customHeight="1">
      <c r="A13" s="20" t="s">
        <v>28</v>
      </c>
      <c r="B13" s="21">
        <v>17</v>
      </c>
      <c r="C13" s="21">
        <v>37</v>
      </c>
      <c r="D13" s="21">
        <v>57</v>
      </c>
      <c r="E13" s="21">
        <v>499</v>
      </c>
      <c r="F13" s="21">
        <v>671</v>
      </c>
      <c r="G13" s="21">
        <v>545</v>
      </c>
      <c r="H13" s="21">
        <v>515</v>
      </c>
      <c r="I13" s="21">
        <v>303</v>
      </c>
      <c r="J13" s="22"/>
      <c r="K13" s="21">
        <v>2644</v>
      </c>
      <c r="L13" s="23">
        <v>1060</v>
      </c>
      <c r="M13" s="24">
        <v>3.944090576845623</v>
      </c>
    </row>
    <row r="14" spans="1:13" ht="15" customHeight="1">
      <c r="A14" s="20" t="s">
        <v>29</v>
      </c>
      <c r="B14" s="21">
        <v>40</v>
      </c>
      <c r="C14" s="21">
        <v>71</v>
      </c>
      <c r="D14" s="21">
        <v>145</v>
      </c>
      <c r="E14" s="21">
        <v>197</v>
      </c>
      <c r="F14" s="21">
        <v>282</v>
      </c>
      <c r="G14" s="21">
        <v>184</v>
      </c>
      <c r="H14" s="21">
        <v>250</v>
      </c>
      <c r="I14" s="21">
        <v>287</v>
      </c>
      <c r="J14" s="22"/>
      <c r="K14" s="21">
        <v>1456</v>
      </c>
      <c r="L14" s="23">
        <v>253</v>
      </c>
      <c r="M14" s="24">
        <v>2.171934901621493</v>
      </c>
    </row>
    <row r="15" spans="1:13" ht="15" customHeight="1">
      <c r="A15" s="20" t="s">
        <v>30</v>
      </c>
      <c r="B15" s="21">
        <v>25</v>
      </c>
      <c r="C15" s="21">
        <v>27</v>
      </c>
      <c r="D15" s="21">
        <v>32</v>
      </c>
      <c r="E15" s="21">
        <v>369</v>
      </c>
      <c r="F15" s="21">
        <v>780</v>
      </c>
      <c r="G15" s="21">
        <v>761</v>
      </c>
      <c r="H15" s="21">
        <v>1060</v>
      </c>
      <c r="I15" s="21">
        <v>735</v>
      </c>
      <c r="J15" s="22"/>
      <c r="K15" s="21">
        <v>3789</v>
      </c>
      <c r="L15" s="23">
        <v>433</v>
      </c>
      <c r="M15" s="24">
        <v>5.652102570222414</v>
      </c>
    </row>
    <row r="16" spans="1:13" ht="15" customHeight="1">
      <c r="A16" s="20" t="s">
        <v>31</v>
      </c>
      <c r="B16" s="21">
        <v>9</v>
      </c>
      <c r="C16" s="21">
        <v>84</v>
      </c>
      <c r="D16" s="21">
        <v>163</v>
      </c>
      <c r="E16" s="21">
        <v>252</v>
      </c>
      <c r="F16" s="21">
        <v>220</v>
      </c>
      <c r="G16" s="21">
        <v>306</v>
      </c>
      <c r="H16" s="21">
        <v>177</v>
      </c>
      <c r="I16" s="21">
        <v>44</v>
      </c>
      <c r="J16" s="22"/>
      <c r="K16" s="21">
        <v>1255</v>
      </c>
      <c r="L16" s="23">
        <v>291</v>
      </c>
      <c r="M16" s="24">
        <v>1.8721004818234706</v>
      </c>
    </row>
    <row r="17" spans="1:13" ht="15" customHeight="1">
      <c r="A17" s="20" t="s">
        <v>32</v>
      </c>
      <c r="B17" s="21">
        <v>3</v>
      </c>
      <c r="C17" s="21">
        <v>1</v>
      </c>
      <c r="D17" s="21">
        <v>4</v>
      </c>
      <c r="E17" s="21">
        <v>992</v>
      </c>
      <c r="F17" s="21">
        <v>849</v>
      </c>
      <c r="G17" s="21">
        <v>317</v>
      </c>
      <c r="H17" s="21">
        <v>145</v>
      </c>
      <c r="I17" s="21">
        <v>30</v>
      </c>
      <c r="J17" s="22"/>
      <c r="K17" s="21">
        <v>2341</v>
      </c>
      <c r="L17" s="23">
        <v>952</v>
      </c>
      <c r="M17" s="24">
        <v>3.49210137685159</v>
      </c>
    </row>
    <row r="18" spans="1:13" ht="15" customHeight="1">
      <c r="A18" s="20" t="s">
        <v>33</v>
      </c>
      <c r="B18" s="21">
        <v>0</v>
      </c>
      <c r="C18" s="21">
        <v>0</v>
      </c>
      <c r="D18" s="21">
        <v>3</v>
      </c>
      <c r="E18" s="21">
        <v>4682</v>
      </c>
      <c r="F18" s="21">
        <v>38</v>
      </c>
      <c r="G18" s="21">
        <v>0</v>
      </c>
      <c r="H18" s="21">
        <v>0</v>
      </c>
      <c r="I18" s="21">
        <v>0</v>
      </c>
      <c r="J18" s="22"/>
      <c r="K18" s="21">
        <v>4723</v>
      </c>
      <c r="L18" s="23">
        <v>986</v>
      </c>
      <c r="M18" s="24">
        <v>7.04536300848785</v>
      </c>
    </row>
    <row r="19" spans="1:13" ht="15" customHeight="1">
      <c r="A19" s="20" t="s">
        <v>34</v>
      </c>
      <c r="B19" s="21">
        <v>739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/>
      <c r="K19" s="21">
        <v>739</v>
      </c>
      <c r="L19" s="23">
        <v>4</v>
      </c>
      <c r="M19" s="24">
        <v>1.1023762996554143</v>
      </c>
    </row>
    <row r="20" spans="1:13" ht="15" customHeight="1">
      <c r="A20" s="20" t="s">
        <v>35</v>
      </c>
      <c r="B20" s="21">
        <v>13</v>
      </c>
      <c r="C20" s="21">
        <v>44</v>
      </c>
      <c r="D20" s="21">
        <v>58</v>
      </c>
      <c r="E20" s="21">
        <v>120</v>
      </c>
      <c r="F20" s="21">
        <v>94</v>
      </c>
      <c r="G20" s="21">
        <v>106</v>
      </c>
      <c r="H20" s="21">
        <v>222</v>
      </c>
      <c r="I20" s="21">
        <v>220</v>
      </c>
      <c r="J20" s="22"/>
      <c r="K20" s="21">
        <v>877</v>
      </c>
      <c r="L20" s="23">
        <v>147</v>
      </c>
      <c r="M20" s="24">
        <v>1.3082327669794291</v>
      </c>
    </row>
    <row r="21" spans="1:13" s="26" customFormat="1" ht="15" customHeight="1">
      <c r="A21" s="25" t="s">
        <v>36</v>
      </c>
      <c r="B21" s="21">
        <v>2</v>
      </c>
      <c r="C21" s="21">
        <v>12</v>
      </c>
      <c r="D21" s="21">
        <v>37</v>
      </c>
      <c r="E21" s="21">
        <v>297</v>
      </c>
      <c r="F21" s="21">
        <v>1192</v>
      </c>
      <c r="G21" s="21">
        <v>1205</v>
      </c>
      <c r="H21" s="21">
        <v>727</v>
      </c>
      <c r="I21" s="21">
        <v>136</v>
      </c>
      <c r="J21" s="22"/>
      <c r="K21" s="21">
        <v>3608</v>
      </c>
      <c r="L21" s="23">
        <v>2296</v>
      </c>
      <c r="M21" s="24">
        <v>5.382102421051061</v>
      </c>
    </row>
    <row r="22" spans="1:13" s="29" customFormat="1" ht="15" customHeight="1">
      <c r="A22" s="27" t="s">
        <v>37</v>
      </c>
      <c r="B22" s="21">
        <v>42</v>
      </c>
      <c r="C22" s="21">
        <v>23</v>
      </c>
      <c r="D22" s="21">
        <v>22</v>
      </c>
      <c r="E22" s="21">
        <v>85</v>
      </c>
      <c r="F22" s="21">
        <v>97</v>
      </c>
      <c r="G22" s="21">
        <v>132</v>
      </c>
      <c r="H22" s="21">
        <v>196</v>
      </c>
      <c r="I22" s="21">
        <v>223</v>
      </c>
      <c r="J22" s="28"/>
      <c r="K22" s="21">
        <v>820</v>
      </c>
      <c r="L22" s="23">
        <v>26</v>
      </c>
      <c r="M22" s="24">
        <v>1.223205095693423</v>
      </c>
    </row>
    <row r="23" spans="1:13" ht="15" customHeight="1">
      <c r="A23" s="20" t="s">
        <v>38</v>
      </c>
      <c r="B23" s="21">
        <v>4</v>
      </c>
      <c r="C23" s="21">
        <v>22</v>
      </c>
      <c r="D23" s="21">
        <v>80</v>
      </c>
      <c r="E23" s="21">
        <v>526</v>
      </c>
      <c r="F23" s="21">
        <v>487</v>
      </c>
      <c r="G23" s="21">
        <v>165</v>
      </c>
      <c r="H23" s="21">
        <v>260</v>
      </c>
      <c r="I23" s="21">
        <v>216</v>
      </c>
      <c r="J23" s="22"/>
      <c r="K23" s="21">
        <v>1760</v>
      </c>
      <c r="L23" s="23">
        <v>130</v>
      </c>
      <c r="M23" s="24">
        <v>2.625415815146859</v>
      </c>
    </row>
    <row r="24" spans="1:13" ht="15" customHeight="1">
      <c r="A24" s="20" t="s">
        <v>39</v>
      </c>
      <c r="B24" s="21">
        <v>0</v>
      </c>
      <c r="C24" s="21">
        <v>0</v>
      </c>
      <c r="D24" s="21">
        <v>1</v>
      </c>
      <c r="E24" s="21">
        <v>54</v>
      </c>
      <c r="F24" s="21">
        <v>40</v>
      </c>
      <c r="G24" s="21">
        <v>13</v>
      </c>
      <c r="H24" s="21">
        <v>8</v>
      </c>
      <c r="I24" s="21">
        <v>2</v>
      </c>
      <c r="J24" s="22"/>
      <c r="K24" s="21">
        <v>118</v>
      </c>
      <c r="L24" s="23">
        <v>0</v>
      </c>
      <c r="M24" s="24">
        <v>0.17602219669734626</v>
      </c>
    </row>
    <row r="25" spans="1:13" ht="15" customHeight="1">
      <c r="A25" s="20" t="s">
        <v>40</v>
      </c>
      <c r="B25" s="21">
        <v>9</v>
      </c>
      <c r="C25" s="21">
        <v>20</v>
      </c>
      <c r="D25" s="21">
        <v>40</v>
      </c>
      <c r="E25" s="21">
        <v>103</v>
      </c>
      <c r="F25" s="21">
        <v>112</v>
      </c>
      <c r="G25" s="21">
        <v>83</v>
      </c>
      <c r="H25" s="21">
        <v>134</v>
      </c>
      <c r="I25" s="21">
        <v>108</v>
      </c>
      <c r="J25" s="22"/>
      <c r="K25" s="21">
        <v>609</v>
      </c>
      <c r="L25" s="30">
        <v>37</v>
      </c>
      <c r="M25" s="24">
        <v>0.9084535405820666</v>
      </c>
    </row>
    <row r="26" spans="1:13" ht="15" customHeight="1">
      <c r="A26" s="20" t="s">
        <v>41</v>
      </c>
      <c r="B26" s="21">
        <v>0</v>
      </c>
      <c r="C26" s="21">
        <v>2</v>
      </c>
      <c r="D26" s="21">
        <v>1</v>
      </c>
      <c r="E26" s="21">
        <v>2</v>
      </c>
      <c r="F26" s="21">
        <v>1</v>
      </c>
      <c r="G26" s="21">
        <v>1</v>
      </c>
      <c r="H26" s="21">
        <v>3</v>
      </c>
      <c r="I26" s="21">
        <v>6</v>
      </c>
      <c r="J26" s="22"/>
      <c r="K26" s="21">
        <v>16</v>
      </c>
      <c r="L26" s="30">
        <v>0</v>
      </c>
      <c r="M26" s="24">
        <v>0.023867416501335083</v>
      </c>
    </row>
    <row r="27" spans="1:13" ht="15" customHeight="1">
      <c r="A27" s="20" t="s">
        <v>42</v>
      </c>
      <c r="B27" s="21">
        <v>14</v>
      </c>
      <c r="C27" s="21">
        <v>17</v>
      </c>
      <c r="D27" s="21">
        <v>13</v>
      </c>
      <c r="E27" s="21">
        <v>215</v>
      </c>
      <c r="F27" s="21">
        <v>281</v>
      </c>
      <c r="G27" s="21">
        <v>229</v>
      </c>
      <c r="H27" s="21">
        <v>178</v>
      </c>
      <c r="I27" s="21">
        <v>77</v>
      </c>
      <c r="J27" s="22"/>
      <c r="K27" s="21">
        <v>1024</v>
      </c>
      <c r="L27" s="30">
        <v>446</v>
      </c>
      <c r="M27" s="24">
        <v>1.5275146560854453</v>
      </c>
    </row>
    <row r="28" spans="1:13" ht="15" customHeight="1">
      <c r="A28" s="20" t="s">
        <v>43</v>
      </c>
      <c r="B28" s="21">
        <v>0</v>
      </c>
      <c r="C28" s="21">
        <v>0</v>
      </c>
      <c r="D28" s="21">
        <v>0</v>
      </c>
      <c r="E28" s="21">
        <v>25</v>
      </c>
      <c r="F28" s="21">
        <v>12</v>
      </c>
      <c r="G28" s="21">
        <v>8</v>
      </c>
      <c r="H28" s="21">
        <v>19</v>
      </c>
      <c r="I28" s="21">
        <v>9</v>
      </c>
      <c r="J28" s="22"/>
      <c r="K28" s="21">
        <v>73</v>
      </c>
      <c r="L28" s="30">
        <v>0</v>
      </c>
      <c r="M28" s="24">
        <v>0.10889508778734133</v>
      </c>
    </row>
    <row r="29" spans="1:13" ht="15" customHeight="1">
      <c r="A29" s="31" t="s">
        <v>44</v>
      </c>
      <c r="B29" s="21">
        <v>0</v>
      </c>
      <c r="C29" s="21">
        <v>0</v>
      </c>
      <c r="D29" s="21">
        <v>3</v>
      </c>
      <c r="E29" s="21">
        <v>57</v>
      </c>
      <c r="F29" s="21">
        <v>66</v>
      </c>
      <c r="G29" s="21">
        <v>9</v>
      </c>
      <c r="H29" s="21">
        <v>1</v>
      </c>
      <c r="I29" s="21">
        <v>0</v>
      </c>
      <c r="J29" s="22"/>
      <c r="K29" s="21">
        <v>136</v>
      </c>
      <c r="L29" s="30">
        <v>41</v>
      </c>
      <c r="M29" s="24">
        <v>0.2028730402613482</v>
      </c>
    </row>
    <row r="30" spans="1:13" ht="15" customHeight="1">
      <c r="A30" s="31" t="s">
        <v>45</v>
      </c>
      <c r="B30" s="21">
        <v>0</v>
      </c>
      <c r="C30" s="21">
        <v>2</v>
      </c>
      <c r="D30" s="21">
        <v>2</v>
      </c>
      <c r="E30" s="21">
        <v>29</v>
      </c>
      <c r="F30" s="21">
        <v>58</v>
      </c>
      <c r="G30" s="21">
        <v>40</v>
      </c>
      <c r="H30" s="21">
        <v>38</v>
      </c>
      <c r="I30" s="21">
        <v>14</v>
      </c>
      <c r="J30" s="22"/>
      <c r="K30" s="21">
        <v>183</v>
      </c>
      <c r="L30" s="32">
        <v>0</v>
      </c>
      <c r="M30" s="24">
        <v>0.27298357623402</v>
      </c>
    </row>
    <row r="31" spans="1:13" ht="15" customHeight="1">
      <c r="A31" s="31" t="s">
        <v>46</v>
      </c>
      <c r="B31" s="21">
        <v>3</v>
      </c>
      <c r="C31" s="21">
        <v>2</v>
      </c>
      <c r="D31" s="21">
        <v>2</v>
      </c>
      <c r="E31" s="21">
        <v>10</v>
      </c>
      <c r="F31" s="21">
        <v>16</v>
      </c>
      <c r="G31" s="21">
        <v>13</v>
      </c>
      <c r="H31" s="21">
        <v>10</v>
      </c>
      <c r="I31" s="21">
        <v>6</v>
      </c>
      <c r="J31" s="22"/>
      <c r="K31" s="21">
        <v>62</v>
      </c>
      <c r="L31" s="32">
        <v>10</v>
      </c>
      <c r="M31" s="24">
        <v>0.09248623894267345</v>
      </c>
    </row>
    <row r="32" spans="1:13" ht="12.75">
      <c r="A32" s="33" t="s">
        <v>47</v>
      </c>
      <c r="B32" s="34">
        <v>1336</v>
      </c>
      <c r="C32" s="34">
        <v>920</v>
      </c>
      <c r="D32" s="34">
        <v>1627</v>
      </c>
      <c r="E32" s="34">
        <v>13045</v>
      </c>
      <c r="F32" s="34">
        <v>13153</v>
      </c>
      <c r="G32" s="34">
        <v>11870</v>
      </c>
      <c r="H32" s="34">
        <v>14517</v>
      </c>
      <c r="I32" s="34">
        <v>10569</v>
      </c>
      <c r="J32" s="34">
        <v>0</v>
      </c>
      <c r="K32" s="34">
        <v>67037</v>
      </c>
      <c r="L32" s="35">
        <v>12853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pane xSplit="1" ySplit="4" topLeftCell="B5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39</v>
      </c>
      <c r="C5" s="21">
        <v>114</v>
      </c>
      <c r="D5" s="21">
        <v>139</v>
      </c>
      <c r="E5" s="21">
        <v>390</v>
      </c>
      <c r="F5" s="21">
        <v>712</v>
      </c>
      <c r="G5" s="21">
        <v>774</v>
      </c>
      <c r="H5" s="21">
        <v>1340</v>
      </c>
      <c r="I5" s="21">
        <v>1072</v>
      </c>
      <c r="J5" s="22"/>
      <c r="K5" s="21">
        <v>4580</v>
      </c>
      <c r="L5" s="23">
        <v>407</v>
      </c>
      <c r="M5" s="24">
        <v>6.588126986866899</v>
      </c>
    </row>
    <row r="6" spans="1:13" ht="15" customHeight="1">
      <c r="A6" s="20" t="s">
        <v>21</v>
      </c>
      <c r="B6" s="21">
        <v>8</v>
      </c>
      <c r="C6" s="21">
        <v>33</v>
      </c>
      <c r="D6" s="21">
        <v>26</v>
      </c>
      <c r="E6" s="21">
        <v>154</v>
      </c>
      <c r="F6" s="21">
        <v>409</v>
      </c>
      <c r="G6" s="21">
        <v>541</v>
      </c>
      <c r="H6" s="21">
        <v>746</v>
      </c>
      <c r="I6" s="21">
        <v>287</v>
      </c>
      <c r="J6" s="22"/>
      <c r="K6" s="21">
        <v>2204</v>
      </c>
      <c r="L6" s="23">
        <v>1336</v>
      </c>
      <c r="M6" s="24">
        <v>3.1703563054704467</v>
      </c>
    </row>
    <row r="7" spans="1:13" ht="15" customHeight="1">
      <c r="A7" s="20" t="s">
        <v>22</v>
      </c>
      <c r="B7" s="21">
        <v>46</v>
      </c>
      <c r="C7" s="21">
        <v>134</v>
      </c>
      <c r="D7" s="21">
        <v>231</v>
      </c>
      <c r="E7" s="21">
        <v>782</v>
      </c>
      <c r="F7" s="21">
        <v>661</v>
      </c>
      <c r="G7" s="21">
        <v>348</v>
      </c>
      <c r="H7" s="21">
        <v>280</v>
      </c>
      <c r="I7" s="21">
        <v>85</v>
      </c>
      <c r="J7" s="22"/>
      <c r="K7" s="21">
        <v>2567</v>
      </c>
      <c r="L7" s="23">
        <v>660</v>
      </c>
      <c r="M7" s="24">
        <v>3.692515715128238</v>
      </c>
    </row>
    <row r="8" spans="1:13" ht="15" customHeight="1">
      <c r="A8" s="20" t="s">
        <v>23</v>
      </c>
      <c r="B8" s="21">
        <v>156</v>
      </c>
      <c r="C8" s="21">
        <v>159</v>
      </c>
      <c r="D8" s="21">
        <v>67</v>
      </c>
      <c r="E8" s="21">
        <v>275</v>
      </c>
      <c r="F8" s="21">
        <v>746</v>
      </c>
      <c r="G8" s="21">
        <v>1007</v>
      </c>
      <c r="H8" s="21">
        <v>1739</v>
      </c>
      <c r="I8" s="21">
        <v>1609</v>
      </c>
      <c r="J8" s="22"/>
      <c r="K8" s="21">
        <v>5758</v>
      </c>
      <c r="L8" s="23">
        <v>314</v>
      </c>
      <c r="M8" s="24">
        <v>8.282627770825242</v>
      </c>
    </row>
    <row r="9" spans="1:13" ht="15" customHeight="1">
      <c r="A9" s="20" t="s">
        <v>24</v>
      </c>
      <c r="B9" s="21">
        <v>19</v>
      </c>
      <c r="C9" s="21">
        <v>13</v>
      </c>
      <c r="D9" s="21">
        <v>23</v>
      </c>
      <c r="E9" s="21">
        <v>412</v>
      </c>
      <c r="F9" s="21">
        <v>1572</v>
      </c>
      <c r="G9" s="21">
        <v>1993</v>
      </c>
      <c r="H9" s="21">
        <v>3114</v>
      </c>
      <c r="I9" s="21">
        <v>2641</v>
      </c>
      <c r="J9" s="22"/>
      <c r="K9" s="21">
        <v>9787</v>
      </c>
      <c r="L9" s="23">
        <v>1045</v>
      </c>
      <c r="M9" s="24">
        <v>14.078165681324531</v>
      </c>
    </row>
    <row r="10" spans="1:13" ht="15" customHeight="1">
      <c r="A10" s="20" t="s">
        <v>25</v>
      </c>
      <c r="B10" s="21">
        <v>97</v>
      </c>
      <c r="C10" s="21">
        <v>146</v>
      </c>
      <c r="D10" s="21">
        <v>219</v>
      </c>
      <c r="E10" s="21">
        <v>901</v>
      </c>
      <c r="F10" s="21">
        <v>1454</v>
      </c>
      <c r="G10" s="21">
        <v>1274</v>
      </c>
      <c r="H10" s="21">
        <v>1561</v>
      </c>
      <c r="I10" s="21">
        <v>958</v>
      </c>
      <c r="J10" s="22"/>
      <c r="K10" s="21">
        <v>6610</v>
      </c>
      <c r="L10" s="23">
        <v>816</v>
      </c>
      <c r="M10" s="24">
        <v>9.508192005063364</v>
      </c>
    </row>
    <row r="11" spans="1:13" ht="15" customHeight="1">
      <c r="A11" s="20" t="s">
        <v>26</v>
      </c>
      <c r="B11" s="21">
        <v>2</v>
      </c>
      <c r="C11" s="21">
        <v>1</v>
      </c>
      <c r="D11" s="21">
        <v>6</v>
      </c>
      <c r="E11" s="21">
        <v>256</v>
      </c>
      <c r="F11" s="21">
        <v>628</v>
      </c>
      <c r="G11" s="21">
        <v>492</v>
      </c>
      <c r="H11" s="21">
        <v>536</v>
      </c>
      <c r="I11" s="21">
        <v>305</v>
      </c>
      <c r="J11" s="22"/>
      <c r="K11" s="21">
        <v>2226</v>
      </c>
      <c r="L11" s="23">
        <v>91</v>
      </c>
      <c r="M11" s="24">
        <v>3.2020023302981917</v>
      </c>
    </row>
    <row r="12" spans="1:13" ht="15" customHeight="1">
      <c r="A12" s="20" t="s">
        <v>27</v>
      </c>
      <c r="B12" s="21">
        <v>54</v>
      </c>
      <c r="C12" s="21">
        <v>82</v>
      </c>
      <c r="D12" s="21">
        <v>311</v>
      </c>
      <c r="E12" s="21">
        <v>1516</v>
      </c>
      <c r="F12" s="21">
        <v>2156</v>
      </c>
      <c r="G12" s="21">
        <v>1648</v>
      </c>
      <c r="H12" s="21">
        <v>1930</v>
      </c>
      <c r="I12" s="21">
        <v>1295</v>
      </c>
      <c r="J12" s="22"/>
      <c r="K12" s="21">
        <v>8992</v>
      </c>
      <c r="L12" s="23">
        <v>1835</v>
      </c>
      <c r="M12" s="24">
        <v>12.934593420503749</v>
      </c>
    </row>
    <row r="13" spans="1:13" ht="15" customHeight="1">
      <c r="A13" s="20" t="s">
        <v>28</v>
      </c>
      <c r="B13" s="21">
        <v>19</v>
      </c>
      <c r="C13" s="21">
        <v>29</v>
      </c>
      <c r="D13" s="21">
        <v>69</v>
      </c>
      <c r="E13" s="21">
        <v>502</v>
      </c>
      <c r="F13" s="21">
        <v>746</v>
      </c>
      <c r="G13" s="21">
        <v>500</v>
      </c>
      <c r="H13" s="21">
        <v>536</v>
      </c>
      <c r="I13" s="21">
        <v>307</v>
      </c>
      <c r="J13" s="22"/>
      <c r="K13" s="21">
        <v>2708</v>
      </c>
      <c r="L13" s="23">
        <v>942</v>
      </c>
      <c r="M13" s="24">
        <v>3.8953379651606035</v>
      </c>
    </row>
    <row r="14" spans="1:13" ht="15" customHeight="1">
      <c r="A14" s="20" t="s">
        <v>29</v>
      </c>
      <c r="B14" s="21">
        <v>19</v>
      </c>
      <c r="C14" s="21">
        <v>41</v>
      </c>
      <c r="D14" s="21">
        <v>92</v>
      </c>
      <c r="E14" s="21">
        <v>222</v>
      </c>
      <c r="F14" s="21">
        <v>310</v>
      </c>
      <c r="G14" s="21">
        <v>209</v>
      </c>
      <c r="H14" s="21">
        <v>286</v>
      </c>
      <c r="I14" s="21">
        <v>264</v>
      </c>
      <c r="J14" s="22"/>
      <c r="K14" s="21">
        <v>1443</v>
      </c>
      <c r="L14" s="23">
        <v>174</v>
      </c>
      <c r="M14" s="24">
        <v>2.07569153756527</v>
      </c>
    </row>
    <row r="15" spans="1:13" ht="15" customHeight="1">
      <c r="A15" s="20" t="s">
        <v>30</v>
      </c>
      <c r="B15" s="21">
        <v>37</v>
      </c>
      <c r="C15" s="21">
        <v>38</v>
      </c>
      <c r="D15" s="21">
        <v>31</v>
      </c>
      <c r="E15" s="21">
        <v>360</v>
      </c>
      <c r="F15" s="21">
        <v>805</v>
      </c>
      <c r="G15" s="21">
        <v>720</v>
      </c>
      <c r="H15" s="21">
        <v>1044</v>
      </c>
      <c r="I15" s="21">
        <v>703</v>
      </c>
      <c r="J15" s="22"/>
      <c r="K15" s="21">
        <v>3738</v>
      </c>
      <c r="L15" s="23">
        <v>378</v>
      </c>
      <c r="M15" s="24">
        <v>5.376947309368662</v>
      </c>
    </row>
    <row r="16" spans="1:13" ht="15" customHeight="1">
      <c r="A16" s="20" t="s">
        <v>31</v>
      </c>
      <c r="B16" s="21">
        <v>8</v>
      </c>
      <c r="C16" s="21">
        <v>91</v>
      </c>
      <c r="D16" s="21">
        <v>161</v>
      </c>
      <c r="E16" s="21">
        <v>348</v>
      </c>
      <c r="F16" s="21">
        <v>249</v>
      </c>
      <c r="G16" s="21">
        <v>315</v>
      </c>
      <c r="H16" s="21">
        <v>180</v>
      </c>
      <c r="I16" s="21">
        <v>54</v>
      </c>
      <c r="J16" s="22"/>
      <c r="K16" s="21">
        <v>1406</v>
      </c>
      <c r="L16" s="23">
        <v>303</v>
      </c>
      <c r="M16" s="24">
        <v>2.0224686776276988</v>
      </c>
    </row>
    <row r="17" spans="1:13" ht="15" customHeight="1">
      <c r="A17" s="20" t="s">
        <v>32</v>
      </c>
      <c r="B17" s="21"/>
      <c r="C17" s="21"/>
      <c r="D17" s="21">
        <v>12</v>
      </c>
      <c r="E17" s="21">
        <v>1040</v>
      </c>
      <c r="F17" s="21">
        <v>877</v>
      </c>
      <c r="G17" s="21">
        <v>302</v>
      </c>
      <c r="H17" s="21">
        <v>181</v>
      </c>
      <c r="I17" s="21">
        <v>38</v>
      </c>
      <c r="J17" s="22"/>
      <c r="K17" s="21">
        <v>2450</v>
      </c>
      <c r="L17" s="23">
        <v>967</v>
      </c>
      <c r="M17" s="24">
        <v>3.5242164012715946</v>
      </c>
    </row>
    <row r="18" spans="1:13" ht="15" customHeight="1">
      <c r="A18" s="20" t="s">
        <v>33</v>
      </c>
      <c r="B18" s="21"/>
      <c r="C18" s="21"/>
      <c r="D18" s="21">
        <v>5</v>
      </c>
      <c r="E18" s="21">
        <v>4848</v>
      </c>
      <c r="F18" s="21">
        <v>33</v>
      </c>
      <c r="G18" s="21"/>
      <c r="H18" s="21"/>
      <c r="I18" s="21"/>
      <c r="J18" s="22"/>
      <c r="K18" s="21">
        <v>4886</v>
      </c>
      <c r="L18" s="23">
        <v>1039</v>
      </c>
      <c r="M18" s="24">
        <v>7.0282944231073525</v>
      </c>
    </row>
    <row r="19" spans="1:13" ht="15" customHeight="1">
      <c r="A19" s="20" t="s">
        <v>34</v>
      </c>
      <c r="B19" s="21">
        <v>814</v>
      </c>
      <c r="C19" s="21"/>
      <c r="D19" s="21"/>
      <c r="E19" s="21"/>
      <c r="F19" s="21"/>
      <c r="G19" s="21"/>
      <c r="H19" s="21"/>
      <c r="I19" s="21"/>
      <c r="J19" s="22"/>
      <c r="K19" s="21">
        <v>814</v>
      </c>
      <c r="L19" s="23">
        <v>5</v>
      </c>
      <c r="M19" s="24">
        <v>1.1709029186265625</v>
      </c>
    </row>
    <row r="20" spans="1:13" ht="15" customHeight="1">
      <c r="A20" s="20" t="s">
        <v>35</v>
      </c>
      <c r="B20" s="21">
        <v>20</v>
      </c>
      <c r="C20" s="21">
        <v>46</v>
      </c>
      <c r="D20" s="21">
        <v>51</v>
      </c>
      <c r="E20" s="21">
        <v>104</v>
      </c>
      <c r="F20" s="21">
        <v>102</v>
      </c>
      <c r="G20" s="21">
        <v>94</v>
      </c>
      <c r="H20" s="21">
        <v>220</v>
      </c>
      <c r="I20" s="21">
        <v>236</v>
      </c>
      <c r="J20" s="22"/>
      <c r="K20" s="21">
        <v>873</v>
      </c>
      <c r="L20" s="23">
        <v>135</v>
      </c>
      <c r="M20" s="24">
        <v>1.2557718033918785</v>
      </c>
    </row>
    <row r="21" spans="1:13" s="26" customFormat="1" ht="15" customHeight="1">
      <c r="A21" s="25" t="s">
        <v>36</v>
      </c>
      <c r="B21" s="21">
        <v>3</v>
      </c>
      <c r="C21" s="21">
        <v>38</v>
      </c>
      <c r="D21" s="21">
        <v>44</v>
      </c>
      <c r="E21" s="21">
        <v>320</v>
      </c>
      <c r="F21" s="21">
        <v>1307</v>
      </c>
      <c r="G21" s="21">
        <v>1194</v>
      </c>
      <c r="H21" s="21">
        <v>723</v>
      </c>
      <c r="I21" s="21">
        <v>105</v>
      </c>
      <c r="J21" s="22"/>
      <c r="K21" s="21">
        <v>3734</v>
      </c>
      <c r="L21" s="23">
        <v>2261</v>
      </c>
      <c r="M21" s="24">
        <v>5.371193486672708</v>
      </c>
    </row>
    <row r="22" spans="1:13" s="29" customFormat="1" ht="15" customHeight="1">
      <c r="A22" s="27" t="s">
        <v>37</v>
      </c>
      <c r="B22" s="21">
        <v>31</v>
      </c>
      <c r="C22" s="21">
        <v>34</v>
      </c>
      <c r="D22" s="21">
        <v>20</v>
      </c>
      <c r="E22" s="21">
        <v>84</v>
      </c>
      <c r="F22" s="21">
        <v>90</v>
      </c>
      <c r="G22" s="21">
        <v>111</v>
      </c>
      <c r="H22" s="21">
        <v>209</v>
      </c>
      <c r="I22" s="21">
        <v>193</v>
      </c>
      <c r="J22" s="28"/>
      <c r="K22" s="21">
        <v>772</v>
      </c>
      <c r="L22" s="23">
        <v>19</v>
      </c>
      <c r="M22" s="24">
        <v>1.1104877803190494</v>
      </c>
    </row>
    <row r="23" spans="1:13" ht="15" customHeight="1">
      <c r="A23" s="20" t="s">
        <v>38</v>
      </c>
      <c r="B23" s="21">
        <v>1</v>
      </c>
      <c r="C23" s="21">
        <v>22</v>
      </c>
      <c r="D23" s="21">
        <v>84</v>
      </c>
      <c r="E23" s="21">
        <v>533</v>
      </c>
      <c r="F23" s="21">
        <v>443</v>
      </c>
      <c r="G23" s="21">
        <v>153</v>
      </c>
      <c r="H23" s="21">
        <v>312</v>
      </c>
      <c r="I23" s="21">
        <v>273</v>
      </c>
      <c r="J23" s="22"/>
      <c r="K23" s="21">
        <v>1821</v>
      </c>
      <c r="L23" s="23">
        <v>145</v>
      </c>
      <c r="M23" s="24">
        <v>2.6194277823328878</v>
      </c>
    </row>
    <row r="24" spans="1:13" ht="15" customHeight="1">
      <c r="A24" s="20" t="s">
        <v>39</v>
      </c>
      <c r="B24" s="21"/>
      <c r="C24" s="21"/>
      <c r="D24" s="21">
        <v>1</v>
      </c>
      <c r="E24" s="21">
        <v>44</v>
      </c>
      <c r="F24" s="21">
        <v>53</v>
      </c>
      <c r="G24" s="21">
        <v>8</v>
      </c>
      <c r="H24" s="21">
        <v>8</v>
      </c>
      <c r="I24" s="21">
        <v>3</v>
      </c>
      <c r="J24" s="22"/>
      <c r="K24" s="21">
        <v>117</v>
      </c>
      <c r="L24" s="23">
        <v>5</v>
      </c>
      <c r="M24" s="24">
        <v>0.1682993138566435</v>
      </c>
    </row>
    <row r="25" spans="1:13" ht="15" customHeight="1">
      <c r="A25" s="20" t="s">
        <v>40</v>
      </c>
      <c r="B25" s="21">
        <v>5</v>
      </c>
      <c r="C25" s="21">
        <v>17</v>
      </c>
      <c r="D25" s="21">
        <v>29</v>
      </c>
      <c r="E25" s="21">
        <v>103</v>
      </c>
      <c r="F25" s="21">
        <v>94</v>
      </c>
      <c r="G25" s="21">
        <v>91</v>
      </c>
      <c r="H25" s="21">
        <v>151</v>
      </c>
      <c r="I25" s="21">
        <v>107</v>
      </c>
      <c r="J25" s="22"/>
      <c r="K25" s="21">
        <v>597</v>
      </c>
      <c r="L25" s="30">
        <v>31</v>
      </c>
      <c r="M25" s="24">
        <v>0.8587580373710784</v>
      </c>
    </row>
    <row r="26" spans="1:13" ht="15" customHeight="1">
      <c r="A26" s="20" t="s">
        <v>41</v>
      </c>
      <c r="B26" s="21"/>
      <c r="C26" s="21">
        <v>11</v>
      </c>
      <c r="D26" s="21">
        <v>1</v>
      </c>
      <c r="E26" s="21">
        <v>4</v>
      </c>
      <c r="F26" s="21">
        <v>7</v>
      </c>
      <c r="G26" s="21">
        <v>4</v>
      </c>
      <c r="H26" s="21">
        <v>5</v>
      </c>
      <c r="I26" s="21">
        <v>2</v>
      </c>
      <c r="J26" s="22"/>
      <c r="K26" s="21">
        <v>34</v>
      </c>
      <c r="L26" s="30">
        <v>1</v>
      </c>
      <c r="M26" s="24">
        <v>0.0489074929156058</v>
      </c>
    </row>
    <row r="27" spans="1:13" ht="15" customHeight="1">
      <c r="A27" s="20" t="s">
        <v>42</v>
      </c>
      <c r="B27" s="21">
        <v>16</v>
      </c>
      <c r="C27" s="21">
        <v>8</v>
      </c>
      <c r="D27" s="21">
        <v>18</v>
      </c>
      <c r="E27" s="21">
        <v>190</v>
      </c>
      <c r="F27" s="21">
        <v>246</v>
      </c>
      <c r="G27" s="21">
        <v>181</v>
      </c>
      <c r="H27" s="21">
        <v>205</v>
      </c>
      <c r="I27" s="21">
        <v>81</v>
      </c>
      <c r="J27" s="22"/>
      <c r="K27" s="21">
        <v>945</v>
      </c>
      <c r="L27" s="30">
        <v>470</v>
      </c>
      <c r="M27" s="24">
        <v>1.3593406119190439</v>
      </c>
    </row>
    <row r="28" spans="1:13" ht="15" customHeight="1">
      <c r="A28" s="20" t="s">
        <v>43</v>
      </c>
      <c r="B28" s="21"/>
      <c r="C28" s="21"/>
      <c r="D28" s="21">
        <v>1</v>
      </c>
      <c r="E28" s="21">
        <v>10</v>
      </c>
      <c r="F28" s="21">
        <v>7</v>
      </c>
      <c r="G28" s="21">
        <v>15</v>
      </c>
      <c r="H28" s="21">
        <v>19</v>
      </c>
      <c r="I28" s="21">
        <v>7</v>
      </c>
      <c r="J28" s="22"/>
      <c r="K28" s="21">
        <v>59</v>
      </c>
      <c r="L28" s="30"/>
      <c r="M28" s="24">
        <v>0.08486888476531596</v>
      </c>
    </row>
    <row r="29" spans="1:13" ht="15" customHeight="1">
      <c r="A29" s="31" t="s">
        <v>44</v>
      </c>
      <c r="B29" s="21"/>
      <c r="C29" s="21"/>
      <c r="D29" s="21">
        <v>3</v>
      </c>
      <c r="E29" s="21">
        <v>68</v>
      </c>
      <c r="F29" s="21">
        <v>72</v>
      </c>
      <c r="G29" s="21">
        <v>4</v>
      </c>
      <c r="H29" s="21">
        <v>1</v>
      </c>
      <c r="I29" s="21"/>
      <c r="J29" s="22"/>
      <c r="K29" s="21">
        <v>148</v>
      </c>
      <c r="L29" s="30">
        <v>64</v>
      </c>
      <c r="M29" s="24">
        <v>0.2128914397502841</v>
      </c>
    </row>
    <row r="30" spans="1:13" ht="15" customHeight="1">
      <c r="A30" s="31" t="s">
        <v>59</v>
      </c>
      <c r="B30" s="21">
        <v>1</v>
      </c>
      <c r="C30" s="21">
        <v>2</v>
      </c>
      <c r="D30" s="21">
        <v>5</v>
      </c>
      <c r="E30" s="21">
        <v>30</v>
      </c>
      <c r="F30" s="21">
        <v>66</v>
      </c>
      <c r="G30" s="21">
        <v>61</v>
      </c>
      <c r="H30" s="21">
        <v>43</v>
      </c>
      <c r="I30" s="21">
        <v>9</v>
      </c>
      <c r="J30" s="22"/>
      <c r="K30" s="21">
        <v>217</v>
      </c>
      <c r="L30" s="32"/>
      <c r="M30" s="24">
        <v>0.3121448812554841</v>
      </c>
    </row>
    <row r="31" spans="1:13" ht="15" customHeight="1">
      <c r="A31" s="31" t="s">
        <v>60</v>
      </c>
      <c r="B31" s="21"/>
      <c r="C31" s="21">
        <v>5</v>
      </c>
      <c r="D31" s="21">
        <v>1</v>
      </c>
      <c r="E31" s="21">
        <v>10</v>
      </c>
      <c r="F31" s="21">
        <v>6</v>
      </c>
      <c r="G31" s="21">
        <v>3</v>
      </c>
      <c r="H31" s="21">
        <v>4</v>
      </c>
      <c r="I31" s="21">
        <v>4</v>
      </c>
      <c r="J31" s="22"/>
      <c r="K31" s="21">
        <v>33</v>
      </c>
      <c r="L31" s="32">
        <v>3</v>
      </c>
      <c r="M31" s="24">
        <v>0.0474690372416174</v>
      </c>
    </row>
    <row r="32" spans="1:13" ht="12.75">
      <c r="A32" s="33" t="s">
        <v>47</v>
      </c>
      <c r="B32" s="34">
        <v>1395</v>
      </c>
      <c r="C32" s="34">
        <v>1064</v>
      </c>
      <c r="D32" s="34">
        <v>1650</v>
      </c>
      <c r="E32" s="34">
        <v>13506</v>
      </c>
      <c r="F32" s="34">
        <v>13851</v>
      </c>
      <c r="G32" s="34">
        <v>12042</v>
      </c>
      <c r="H32" s="34">
        <v>15373</v>
      </c>
      <c r="I32" s="34">
        <v>10638</v>
      </c>
      <c r="J32" s="34">
        <v>0</v>
      </c>
      <c r="K32" s="34">
        <v>69519</v>
      </c>
      <c r="L32" s="35">
        <v>13446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47</v>
      </c>
      <c r="C5" s="21">
        <v>111</v>
      </c>
      <c r="D5" s="21">
        <v>115</v>
      </c>
      <c r="E5" s="21">
        <v>410</v>
      </c>
      <c r="F5" s="21">
        <v>694</v>
      </c>
      <c r="G5" s="21">
        <v>801</v>
      </c>
      <c r="H5" s="21">
        <v>1399</v>
      </c>
      <c r="I5" s="21">
        <v>1118</v>
      </c>
      <c r="J5" s="22"/>
      <c r="K5" s="21">
        <v>4695</v>
      </c>
      <c r="L5" s="23">
        <v>449</v>
      </c>
      <c r="M5" s="24">
        <v>6.751995398001006</v>
      </c>
    </row>
    <row r="6" spans="1:13" ht="15" customHeight="1">
      <c r="A6" s="20" t="s">
        <v>21</v>
      </c>
      <c r="B6" s="21">
        <v>7</v>
      </c>
      <c r="C6" s="21">
        <v>24</v>
      </c>
      <c r="D6" s="21">
        <v>32</v>
      </c>
      <c r="E6" s="21">
        <v>143</v>
      </c>
      <c r="F6" s="21">
        <v>360</v>
      </c>
      <c r="G6" s="21">
        <v>564</v>
      </c>
      <c r="H6" s="21">
        <v>677</v>
      </c>
      <c r="I6" s="21">
        <v>255</v>
      </c>
      <c r="J6" s="22"/>
      <c r="K6" s="21">
        <v>2062</v>
      </c>
      <c r="L6" s="23">
        <v>1283</v>
      </c>
      <c r="M6" s="24">
        <v>2.9654131013158844</v>
      </c>
    </row>
    <row r="7" spans="1:13" ht="15" customHeight="1">
      <c r="A7" s="20" t="s">
        <v>22</v>
      </c>
      <c r="B7" s="21">
        <v>85</v>
      </c>
      <c r="C7" s="21">
        <v>133</v>
      </c>
      <c r="D7" s="21">
        <v>226</v>
      </c>
      <c r="E7" s="21">
        <v>773</v>
      </c>
      <c r="F7" s="21">
        <v>683</v>
      </c>
      <c r="G7" s="21">
        <v>298</v>
      </c>
      <c r="H7" s="21">
        <v>272</v>
      </c>
      <c r="I7" s="21">
        <v>109</v>
      </c>
      <c r="J7" s="22"/>
      <c r="K7" s="21">
        <v>2579</v>
      </c>
      <c r="L7" s="23">
        <v>570</v>
      </c>
      <c r="M7" s="24">
        <v>3.70892356367297</v>
      </c>
    </row>
    <row r="8" spans="1:13" ht="15" customHeight="1">
      <c r="A8" s="20" t="s">
        <v>23</v>
      </c>
      <c r="B8" s="21">
        <v>163</v>
      </c>
      <c r="C8" s="21">
        <v>134</v>
      </c>
      <c r="D8" s="21">
        <v>52</v>
      </c>
      <c r="E8" s="21">
        <v>274</v>
      </c>
      <c r="F8" s="21">
        <v>729</v>
      </c>
      <c r="G8" s="21">
        <v>939</v>
      </c>
      <c r="H8" s="21">
        <v>1703</v>
      </c>
      <c r="I8" s="21">
        <v>1500</v>
      </c>
      <c r="J8" s="22"/>
      <c r="K8" s="21">
        <v>5494</v>
      </c>
      <c r="L8" s="23">
        <v>364</v>
      </c>
      <c r="M8" s="24">
        <v>7.901057021643776</v>
      </c>
    </row>
    <row r="9" spans="1:13" ht="15" customHeight="1">
      <c r="A9" s="20" t="s">
        <v>24</v>
      </c>
      <c r="B9" s="21">
        <v>15</v>
      </c>
      <c r="C9" s="21">
        <v>17</v>
      </c>
      <c r="D9" s="21">
        <v>18</v>
      </c>
      <c r="E9" s="21">
        <v>522</v>
      </c>
      <c r="F9" s="21">
        <v>1672</v>
      </c>
      <c r="G9" s="21">
        <v>2045</v>
      </c>
      <c r="H9" s="21">
        <v>3304</v>
      </c>
      <c r="I9" s="21">
        <v>2430</v>
      </c>
      <c r="J9" s="22"/>
      <c r="K9" s="21">
        <v>10023</v>
      </c>
      <c r="L9" s="23">
        <v>1062</v>
      </c>
      <c r="M9" s="24">
        <v>14.414323721866687</v>
      </c>
    </row>
    <row r="10" spans="1:13" ht="15" customHeight="1">
      <c r="A10" s="20" t="s">
        <v>25</v>
      </c>
      <c r="B10" s="21">
        <v>85</v>
      </c>
      <c r="C10" s="21">
        <v>139</v>
      </c>
      <c r="D10" s="21">
        <v>238</v>
      </c>
      <c r="E10" s="21">
        <v>857</v>
      </c>
      <c r="F10" s="21">
        <v>1452</v>
      </c>
      <c r="G10" s="21">
        <v>1304</v>
      </c>
      <c r="H10" s="21">
        <v>1662</v>
      </c>
      <c r="I10" s="21">
        <v>986</v>
      </c>
      <c r="J10" s="22"/>
      <c r="K10" s="21">
        <v>6723</v>
      </c>
      <c r="L10" s="23">
        <v>853</v>
      </c>
      <c r="M10" s="24">
        <v>9.668512260012943</v>
      </c>
    </row>
    <row r="11" spans="1:13" ht="15" customHeight="1">
      <c r="A11" s="20" t="s">
        <v>26</v>
      </c>
      <c r="B11" s="21">
        <v>3</v>
      </c>
      <c r="C11" s="21">
        <v>1</v>
      </c>
      <c r="D11" s="21">
        <v>6</v>
      </c>
      <c r="E11" s="21">
        <v>257</v>
      </c>
      <c r="F11" s="21">
        <v>691</v>
      </c>
      <c r="G11" s="21">
        <v>570</v>
      </c>
      <c r="H11" s="21">
        <v>586</v>
      </c>
      <c r="I11" s="21">
        <v>255</v>
      </c>
      <c r="J11" s="22"/>
      <c r="K11" s="21">
        <v>2369</v>
      </c>
      <c r="L11" s="23">
        <v>142</v>
      </c>
      <c r="M11" s="24">
        <v>3.4069173797368233</v>
      </c>
    </row>
    <row r="12" spans="1:13" ht="15" customHeight="1">
      <c r="A12" s="20" t="s">
        <v>27</v>
      </c>
      <c r="B12" s="21">
        <v>67</v>
      </c>
      <c r="C12" s="21">
        <v>114</v>
      </c>
      <c r="D12" s="21">
        <v>286</v>
      </c>
      <c r="E12" s="21">
        <v>1612</v>
      </c>
      <c r="F12" s="21">
        <v>2169</v>
      </c>
      <c r="G12" s="21">
        <v>1739</v>
      </c>
      <c r="H12" s="21">
        <v>1992</v>
      </c>
      <c r="I12" s="21">
        <v>1140</v>
      </c>
      <c r="J12" s="22"/>
      <c r="K12" s="21">
        <v>9119</v>
      </c>
      <c r="L12" s="23">
        <v>1921</v>
      </c>
      <c r="M12" s="24">
        <v>13.114259006255843</v>
      </c>
    </row>
    <row r="13" spans="1:13" ht="15" customHeight="1">
      <c r="A13" s="20" t="s">
        <v>28</v>
      </c>
      <c r="B13" s="21">
        <v>18</v>
      </c>
      <c r="C13" s="21">
        <v>29</v>
      </c>
      <c r="D13" s="21">
        <v>64</v>
      </c>
      <c r="E13" s="21">
        <v>530</v>
      </c>
      <c r="F13" s="21">
        <v>656</v>
      </c>
      <c r="G13" s="21">
        <v>449</v>
      </c>
      <c r="H13" s="21">
        <v>503</v>
      </c>
      <c r="I13" s="21">
        <v>319</v>
      </c>
      <c r="J13" s="22"/>
      <c r="K13" s="21">
        <v>2568</v>
      </c>
      <c r="L13" s="23">
        <v>870</v>
      </c>
      <c r="M13" s="24">
        <v>3.6931041921334584</v>
      </c>
    </row>
    <row r="14" spans="1:13" ht="15" customHeight="1">
      <c r="A14" s="20" t="s">
        <v>29</v>
      </c>
      <c r="B14" s="21">
        <v>15</v>
      </c>
      <c r="C14" s="21">
        <v>51</v>
      </c>
      <c r="D14" s="21">
        <v>99</v>
      </c>
      <c r="E14" s="21">
        <v>205</v>
      </c>
      <c r="F14" s="21">
        <v>293</v>
      </c>
      <c r="G14" s="21">
        <v>220</v>
      </c>
      <c r="H14" s="21">
        <v>255</v>
      </c>
      <c r="I14" s="21">
        <v>230</v>
      </c>
      <c r="J14" s="22"/>
      <c r="K14" s="21">
        <v>1368</v>
      </c>
      <c r="L14" s="23">
        <v>136</v>
      </c>
      <c r="M14" s="24">
        <v>1.967354569641188</v>
      </c>
    </row>
    <row r="15" spans="1:13" ht="15" customHeight="1">
      <c r="A15" s="20" t="s">
        <v>30</v>
      </c>
      <c r="B15" s="21">
        <v>40</v>
      </c>
      <c r="C15" s="21">
        <v>24</v>
      </c>
      <c r="D15" s="21">
        <v>54</v>
      </c>
      <c r="E15" s="21">
        <v>353</v>
      </c>
      <c r="F15" s="21">
        <v>698</v>
      </c>
      <c r="G15" s="21">
        <v>779</v>
      </c>
      <c r="H15" s="21">
        <v>917</v>
      </c>
      <c r="I15" s="21">
        <v>601</v>
      </c>
      <c r="J15" s="22"/>
      <c r="K15" s="21">
        <v>3466</v>
      </c>
      <c r="L15" s="23">
        <v>356</v>
      </c>
      <c r="M15" s="24">
        <v>4.98454015963184</v>
      </c>
    </row>
    <row r="16" spans="1:13" ht="15" customHeight="1">
      <c r="A16" s="20" t="s">
        <v>31</v>
      </c>
      <c r="B16" s="21">
        <v>10</v>
      </c>
      <c r="C16" s="21">
        <v>102</v>
      </c>
      <c r="D16" s="21">
        <v>146</v>
      </c>
      <c r="E16" s="21">
        <v>281</v>
      </c>
      <c r="F16" s="21">
        <v>233</v>
      </c>
      <c r="G16" s="21">
        <v>336</v>
      </c>
      <c r="H16" s="21">
        <v>201</v>
      </c>
      <c r="I16" s="21">
        <v>56</v>
      </c>
      <c r="J16" s="22"/>
      <c r="K16" s="21">
        <v>1365</v>
      </c>
      <c r="L16" s="23">
        <v>285</v>
      </c>
      <c r="M16" s="24">
        <v>1.9630401955849572</v>
      </c>
    </row>
    <row r="17" spans="1:13" ht="15" customHeight="1">
      <c r="A17" s="20" t="s">
        <v>32</v>
      </c>
      <c r="B17" s="21">
        <v>2</v>
      </c>
      <c r="C17" s="21">
        <v>4</v>
      </c>
      <c r="D17" s="21">
        <v>7</v>
      </c>
      <c r="E17" s="21">
        <v>1142</v>
      </c>
      <c r="F17" s="21">
        <v>802</v>
      </c>
      <c r="G17" s="21">
        <v>305</v>
      </c>
      <c r="H17" s="21">
        <v>184</v>
      </c>
      <c r="I17" s="21">
        <v>49</v>
      </c>
      <c r="J17" s="22"/>
      <c r="K17" s="21">
        <v>2495</v>
      </c>
      <c r="L17" s="23">
        <v>852</v>
      </c>
      <c r="M17" s="24">
        <v>3.588121090098512</v>
      </c>
    </row>
    <row r="18" spans="1:13" ht="15" customHeight="1">
      <c r="A18" s="20" t="s">
        <v>33</v>
      </c>
      <c r="B18" s="21"/>
      <c r="C18" s="21"/>
      <c r="D18" s="21">
        <v>5</v>
      </c>
      <c r="E18" s="21">
        <v>4989</v>
      </c>
      <c r="F18" s="21">
        <v>42</v>
      </c>
      <c r="G18" s="21"/>
      <c r="H18" s="21"/>
      <c r="I18" s="21"/>
      <c r="J18" s="22"/>
      <c r="K18" s="21">
        <v>5036</v>
      </c>
      <c r="L18" s="23">
        <v>1088</v>
      </c>
      <c r="M18" s="24">
        <v>7.2423959157258935</v>
      </c>
    </row>
    <row r="19" spans="1:13" ht="15" customHeight="1">
      <c r="A19" s="20" t="s">
        <v>34</v>
      </c>
      <c r="B19" s="21">
        <v>740</v>
      </c>
      <c r="C19" s="21"/>
      <c r="D19" s="21"/>
      <c r="E19" s="21"/>
      <c r="F19" s="21"/>
      <c r="G19" s="21"/>
      <c r="H19" s="21"/>
      <c r="I19" s="21"/>
      <c r="J19" s="22"/>
      <c r="K19" s="21">
        <v>740</v>
      </c>
      <c r="L19" s="23">
        <v>5</v>
      </c>
      <c r="M19" s="24">
        <v>1.0642122672035665</v>
      </c>
    </row>
    <row r="20" spans="1:13" ht="15" customHeight="1">
      <c r="A20" s="20" t="s">
        <v>35</v>
      </c>
      <c r="B20" s="21">
        <v>13</v>
      </c>
      <c r="C20" s="21">
        <v>35</v>
      </c>
      <c r="D20" s="21">
        <v>41</v>
      </c>
      <c r="E20" s="21">
        <v>107</v>
      </c>
      <c r="F20" s="21">
        <v>89</v>
      </c>
      <c r="G20" s="21">
        <v>88</v>
      </c>
      <c r="H20" s="21">
        <v>223</v>
      </c>
      <c r="I20" s="21">
        <v>224</v>
      </c>
      <c r="J20" s="22"/>
      <c r="K20" s="21">
        <v>820</v>
      </c>
      <c r="L20" s="23">
        <v>131</v>
      </c>
      <c r="M20" s="24">
        <v>1.1792622420363845</v>
      </c>
    </row>
    <row r="21" spans="1:13" s="26" customFormat="1" ht="15" customHeight="1">
      <c r="A21" s="25" t="s">
        <v>36</v>
      </c>
      <c r="B21" s="21">
        <v>1</v>
      </c>
      <c r="C21" s="21">
        <v>41</v>
      </c>
      <c r="D21" s="21">
        <v>31</v>
      </c>
      <c r="E21" s="21">
        <v>404</v>
      </c>
      <c r="F21" s="21">
        <v>1277</v>
      </c>
      <c r="G21" s="21">
        <v>1283</v>
      </c>
      <c r="H21" s="21">
        <v>770</v>
      </c>
      <c r="I21" s="21">
        <v>166</v>
      </c>
      <c r="J21" s="22"/>
      <c r="K21" s="21">
        <v>3973</v>
      </c>
      <c r="L21" s="23">
        <v>2116</v>
      </c>
      <c r="M21" s="24">
        <v>5.713669375134824</v>
      </c>
    </row>
    <row r="22" spans="1:13" s="29" customFormat="1" ht="15" customHeight="1">
      <c r="A22" s="27" t="s">
        <v>37</v>
      </c>
      <c r="B22" s="21">
        <v>39</v>
      </c>
      <c r="C22" s="21">
        <v>23</v>
      </c>
      <c r="D22" s="21">
        <v>22</v>
      </c>
      <c r="E22" s="21">
        <v>82</v>
      </c>
      <c r="F22" s="21">
        <v>85</v>
      </c>
      <c r="G22" s="21">
        <v>81</v>
      </c>
      <c r="H22" s="21">
        <v>149</v>
      </c>
      <c r="I22" s="21">
        <v>121</v>
      </c>
      <c r="J22" s="28"/>
      <c r="K22" s="21">
        <v>602</v>
      </c>
      <c r="L22" s="23">
        <v>25</v>
      </c>
      <c r="M22" s="24">
        <v>0.8657510606169556</v>
      </c>
    </row>
    <row r="23" spans="1:13" ht="15" customHeight="1">
      <c r="A23" s="20" t="s">
        <v>38</v>
      </c>
      <c r="B23" s="21">
        <v>4</v>
      </c>
      <c r="C23" s="21">
        <v>18</v>
      </c>
      <c r="D23" s="21">
        <v>78</v>
      </c>
      <c r="E23" s="21">
        <v>534</v>
      </c>
      <c r="F23" s="21">
        <v>465</v>
      </c>
      <c r="G23" s="21">
        <v>171</v>
      </c>
      <c r="H23" s="21">
        <v>242</v>
      </c>
      <c r="I23" s="21">
        <v>340</v>
      </c>
      <c r="J23" s="22"/>
      <c r="K23" s="21">
        <v>1852</v>
      </c>
      <c r="L23" s="23">
        <v>148</v>
      </c>
      <c r="M23" s="24">
        <v>2.663406917379737</v>
      </c>
    </row>
    <row r="24" spans="1:13" ht="15" customHeight="1">
      <c r="A24" s="20" t="s">
        <v>39</v>
      </c>
      <c r="B24" s="21"/>
      <c r="C24" s="21"/>
      <c r="D24" s="21"/>
      <c r="E24" s="21">
        <v>39</v>
      </c>
      <c r="F24" s="21">
        <v>58</v>
      </c>
      <c r="G24" s="21">
        <v>8</v>
      </c>
      <c r="H24" s="21">
        <v>6</v>
      </c>
      <c r="I24" s="21">
        <v>7</v>
      </c>
      <c r="J24" s="22"/>
      <c r="K24" s="21">
        <v>118</v>
      </c>
      <c r="L24" s="23">
        <v>4</v>
      </c>
      <c r="M24" s="24">
        <v>0.16969871287840654</v>
      </c>
    </row>
    <row r="25" spans="1:13" ht="15" customHeight="1">
      <c r="A25" s="20" t="s">
        <v>40</v>
      </c>
      <c r="B25" s="21">
        <v>4</v>
      </c>
      <c r="C25" s="21">
        <v>18</v>
      </c>
      <c r="D25" s="21">
        <v>18</v>
      </c>
      <c r="E25" s="21">
        <v>103</v>
      </c>
      <c r="F25" s="21">
        <v>109</v>
      </c>
      <c r="G25" s="21">
        <v>95</v>
      </c>
      <c r="H25" s="21">
        <v>160</v>
      </c>
      <c r="I25" s="21">
        <v>91</v>
      </c>
      <c r="J25" s="22"/>
      <c r="K25" s="21">
        <v>598</v>
      </c>
      <c r="L25" s="30">
        <v>25</v>
      </c>
      <c r="M25" s="24">
        <v>0.8599985618753145</v>
      </c>
    </row>
    <row r="26" spans="1:13" ht="15" customHeight="1">
      <c r="A26" s="20" t="s">
        <v>41</v>
      </c>
      <c r="B26" s="21">
        <v>1</v>
      </c>
      <c r="C26" s="21">
        <v>1</v>
      </c>
      <c r="D26" s="21"/>
      <c r="E26" s="21">
        <v>9</v>
      </c>
      <c r="F26" s="21">
        <v>6</v>
      </c>
      <c r="G26" s="21">
        <v>4</v>
      </c>
      <c r="H26" s="21">
        <v>2</v>
      </c>
      <c r="I26" s="21">
        <v>2</v>
      </c>
      <c r="J26" s="22"/>
      <c r="K26" s="21">
        <v>25</v>
      </c>
      <c r="L26" s="30"/>
      <c r="M26" s="24">
        <v>0.035953117135255626</v>
      </c>
    </row>
    <row r="27" spans="1:13" ht="15" customHeight="1">
      <c r="A27" s="20" t="s">
        <v>42</v>
      </c>
      <c r="B27" s="21">
        <v>8</v>
      </c>
      <c r="C27" s="21">
        <v>17</v>
      </c>
      <c r="D27" s="21">
        <v>17</v>
      </c>
      <c r="E27" s="21">
        <v>204</v>
      </c>
      <c r="F27" s="21">
        <v>256</v>
      </c>
      <c r="G27" s="21">
        <v>212</v>
      </c>
      <c r="H27" s="21">
        <v>184</v>
      </c>
      <c r="I27" s="21">
        <v>78</v>
      </c>
      <c r="J27" s="22"/>
      <c r="K27" s="21">
        <v>976</v>
      </c>
      <c r="L27" s="30">
        <v>450</v>
      </c>
      <c r="M27" s="24">
        <v>1.4036096929603796</v>
      </c>
    </row>
    <row r="28" spans="1:13" ht="15" customHeight="1">
      <c r="A28" s="20" t="s">
        <v>43</v>
      </c>
      <c r="B28" s="21"/>
      <c r="C28" s="21">
        <v>1</v>
      </c>
      <c r="D28" s="21">
        <v>2</v>
      </c>
      <c r="E28" s="21">
        <v>24</v>
      </c>
      <c r="F28" s="21">
        <v>9</v>
      </c>
      <c r="G28" s="21">
        <v>3</v>
      </c>
      <c r="H28" s="21">
        <v>19</v>
      </c>
      <c r="I28" s="21">
        <v>23</v>
      </c>
      <c r="J28" s="22"/>
      <c r="K28" s="21">
        <v>81</v>
      </c>
      <c r="L28" s="30"/>
      <c r="M28" s="24">
        <v>0.11648809951822824</v>
      </c>
    </row>
    <row r="29" spans="1:13" ht="15" customHeight="1">
      <c r="A29" s="31" t="s">
        <v>44</v>
      </c>
      <c r="B29" s="21"/>
      <c r="C29" s="21"/>
      <c r="D29" s="21">
        <v>5</v>
      </c>
      <c r="E29" s="21">
        <v>49</v>
      </c>
      <c r="F29" s="21">
        <v>86</v>
      </c>
      <c r="G29" s="21">
        <v>4</v>
      </c>
      <c r="H29" s="21">
        <v>7</v>
      </c>
      <c r="I29" s="21"/>
      <c r="J29" s="22"/>
      <c r="K29" s="21">
        <v>151</v>
      </c>
      <c r="L29" s="30">
        <v>58</v>
      </c>
      <c r="M29" s="24">
        <v>0.217156827496944</v>
      </c>
    </row>
    <row r="30" spans="1:13" ht="15" customHeight="1">
      <c r="A30" s="31" t="s">
        <v>59</v>
      </c>
      <c r="B30" s="21">
        <v>1</v>
      </c>
      <c r="C30" s="21">
        <v>2</v>
      </c>
      <c r="D30" s="21">
        <v>3</v>
      </c>
      <c r="E30" s="21">
        <v>20</v>
      </c>
      <c r="F30" s="21">
        <v>71</v>
      </c>
      <c r="G30" s="21">
        <v>50</v>
      </c>
      <c r="H30" s="21">
        <v>36</v>
      </c>
      <c r="I30" s="21">
        <v>9</v>
      </c>
      <c r="J30" s="22"/>
      <c r="K30" s="21">
        <v>192</v>
      </c>
      <c r="L30" s="32"/>
      <c r="M30" s="24">
        <v>0.27611993959876324</v>
      </c>
    </row>
    <row r="31" spans="1:13" ht="15" customHeight="1">
      <c r="A31" s="31" t="s">
        <v>60</v>
      </c>
      <c r="B31" s="21"/>
      <c r="C31" s="21">
        <v>7</v>
      </c>
      <c r="D31" s="21">
        <v>2</v>
      </c>
      <c r="E31" s="21">
        <v>9</v>
      </c>
      <c r="F31" s="21">
        <v>15</v>
      </c>
      <c r="G31" s="21">
        <v>5</v>
      </c>
      <c r="H31" s="21">
        <v>6</v>
      </c>
      <c r="I31" s="21">
        <v>1</v>
      </c>
      <c r="J31" s="22"/>
      <c r="K31" s="21">
        <v>45</v>
      </c>
      <c r="L31" s="32">
        <v>4</v>
      </c>
      <c r="M31" s="24">
        <v>0.06471561084346013</v>
      </c>
    </row>
    <row r="32" spans="1:13" ht="12.75">
      <c r="A32" s="33" t="s">
        <v>47</v>
      </c>
      <c r="B32" s="34">
        <v>1368</v>
      </c>
      <c r="C32" s="34">
        <v>1046</v>
      </c>
      <c r="D32" s="34">
        <v>1567</v>
      </c>
      <c r="E32" s="34">
        <v>13932</v>
      </c>
      <c r="F32" s="34">
        <v>13700</v>
      </c>
      <c r="G32" s="34">
        <v>12353</v>
      </c>
      <c r="H32" s="34">
        <v>15459</v>
      </c>
      <c r="I32" s="34">
        <v>10110</v>
      </c>
      <c r="J32" s="34">
        <v>0</v>
      </c>
      <c r="K32" s="34">
        <v>69535</v>
      </c>
      <c r="L32" s="35">
        <v>13197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41.625" style="0" customWidth="1"/>
    <col min="2" max="4" width="6.875" style="0" customWidth="1"/>
    <col min="5" max="7" width="7.625" style="0" customWidth="1"/>
    <col min="8" max="9" width="6.875" style="0" customWidth="1"/>
    <col min="10" max="10" width="7.125" style="0" customWidth="1"/>
    <col min="11" max="11" width="7.375" style="0" customWidth="1"/>
    <col min="12" max="12" width="7.875" style="0" customWidth="1"/>
    <col min="13" max="13" width="9.00390625" style="0" customWidth="1"/>
    <col min="14" max="14" width="37.00390625" style="13" customWidth="1"/>
    <col min="15" max="16384" width="9.125" style="13" customWidth="1"/>
  </cols>
  <sheetData>
    <row r="1" spans="1:13" ht="20.25" customHeight="1">
      <c r="A1" s="45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46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2</v>
      </c>
    </row>
    <row r="3" spans="1:13" ht="13.5" customHeight="1">
      <c r="A3" s="49" t="s">
        <v>3</v>
      </c>
      <c r="B3" s="116" t="s">
        <v>4</v>
      </c>
      <c r="C3" s="116"/>
      <c r="D3" s="116"/>
      <c r="E3" s="116"/>
      <c r="F3" s="116"/>
      <c r="G3" s="116"/>
      <c r="H3" s="116"/>
      <c r="I3" s="116"/>
      <c r="J3" s="116"/>
      <c r="K3" s="50" t="s">
        <v>5</v>
      </c>
      <c r="L3" s="51" t="s">
        <v>6</v>
      </c>
      <c r="M3" s="50" t="s">
        <v>7</v>
      </c>
    </row>
    <row r="4" spans="1:13" ht="12">
      <c r="A4" s="52" t="s">
        <v>63</v>
      </c>
      <c r="B4" s="53" t="s">
        <v>9</v>
      </c>
      <c r="C4" s="54" t="s">
        <v>10</v>
      </c>
      <c r="D4" s="54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16</v>
      </c>
      <c r="J4" s="55" t="s">
        <v>17</v>
      </c>
      <c r="K4" s="55"/>
      <c r="L4" s="56" t="s">
        <v>18</v>
      </c>
      <c r="M4" s="55" t="s">
        <v>19</v>
      </c>
    </row>
    <row r="5" spans="1:13" ht="12.75" customHeight="1">
      <c r="A5" s="57" t="s">
        <v>20</v>
      </c>
      <c r="B5" s="58">
        <v>39</v>
      </c>
      <c r="C5" s="58">
        <v>134</v>
      </c>
      <c r="D5" s="58">
        <v>109</v>
      </c>
      <c r="E5" s="58">
        <v>372</v>
      </c>
      <c r="F5" s="58">
        <v>675</v>
      </c>
      <c r="G5" s="58">
        <v>819</v>
      </c>
      <c r="H5" s="58">
        <v>1435</v>
      </c>
      <c r="I5" s="58">
        <v>1068</v>
      </c>
      <c r="J5" s="58"/>
      <c r="K5" s="59">
        <v>4651</v>
      </c>
      <c r="L5" s="60">
        <v>438</v>
      </c>
      <c r="M5" s="61">
        <v>6.606815631347927</v>
      </c>
    </row>
    <row r="6" spans="1:13" ht="12.75" customHeight="1">
      <c r="A6" s="57" t="s">
        <v>21</v>
      </c>
      <c r="B6" s="58">
        <v>11</v>
      </c>
      <c r="C6" s="58">
        <v>27</v>
      </c>
      <c r="D6" s="58">
        <v>36</v>
      </c>
      <c r="E6" s="58">
        <v>153</v>
      </c>
      <c r="F6" s="58">
        <v>375</v>
      </c>
      <c r="G6" s="58">
        <v>602</v>
      </c>
      <c r="H6" s="58">
        <v>593</v>
      </c>
      <c r="I6" s="58">
        <v>238</v>
      </c>
      <c r="J6" s="58"/>
      <c r="K6" s="59">
        <v>2035</v>
      </c>
      <c r="L6" s="60">
        <v>1264</v>
      </c>
      <c r="M6" s="61">
        <v>2.890748185291987</v>
      </c>
    </row>
    <row r="7" spans="1:13" ht="12.75" customHeight="1">
      <c r="A7" s="57" t="s">
        <v>22</v>
      </c>
      <c r="B7" s="58">
        <v>68</v>
      </c>
      <c r="C7" s="58">
        <v>157</v>
      </c>
      <c r="D7" s="58">
        <v>181</v>
      </c>
      <c r="E7" s="58">
        <v>816</v>
      </c>
      <c r="F7" s="58">
        <v>678</v>
      </c>
      <c r="G7" s="58">
        <v>359</v>
      </c>
      <c r="H7" s="58">
        <v>215</v>
      </c>
      <c r="I7" s="58">
        <v>97</v>
      </c>
      <c r="J7" s="58"/>
      <c r="K7" s="59">
        <v>2571</v>
      </c>
      <c r="L7" s="60">
        <v>596</v>
      </c>
      <c r="M7" s="61">
        <v>3.6521442675113995</v>
      </c>
    </row>
    <row r="8" spans="1:13" ht="12.75" customHeight="1">
      <c r="A8" s="57" t="s">
        <v>23</v>
      </c>
      <c r="B8" s="58">
        <v>134</v>
      </c>
      <c r="C8" s="58">
        <v>161</v>
      </c>
      <c r="D8" s="58">
        <v>70</v>
      </c>
      <c r="E8" s="58">
        <v>273</v>
      </c>
      <c r="F8" s="58">
        <v>750</v>
      </c>
      <c r="G8" s="58">
        <v>987</v>
      </c>
      <c r="H8" s="58">
        <v>1906</v>
      </c>
      <c r="I8" s="58">
        <v>1549</v>
      </c>
      <c r="J8" s="58"/>
      <c r="K8" s="59">
        <v>5830</v>
      </c>
      <c r="L8" s="60">
        <v>387</v>
      </c>
      <c r="M8" s="61">
        <v>8.28160290921488</v>
      </c>
    </row>
    <row r="9" spans="1:13" ht="12.75" customHeight="1">
      <c r="A9" s="57" t="s">
        <v>24</v>
      </c>
      <c r="B9" s="58">
        <v>25</v>
      </c>
      <c r="C9" s="58">
        <v>15</v>
      </c>
      <c r="D9" s="58">
        <v>32</v>
      </c>
      <c r="E9" s="58">
        <v>472</v>
      </c>
      <c r="F9" s="58">
        <v>1712</v>
      </c>
      <c r="G9" s="58">
        <v>2200</v>
      </c>
      <c r="H9" s="58">
        <v>3530</v>
      </c>
      <c r="I9" s="58">
        <v>2466</v>
      </c>
      <c r="J9" s="58"/>
      <c r="K9" s="59">
        <v>10452</v>
      </c>
      <c r="L9" s="60">
        <v>1147</v>
      </c>
      <c r="M9" s="61">
        <v>14.847223603278549</v>
      </c>
    </row>
    <row r="10" spans="1:13" ht="12.75" customHeight="1">
      <c r="A10" s="57" t="s">
        <v>25</v>
      </c>
      <c r="B10" s="58">
        <v>83</v>
      </c>
      <c r="C10" s="58">
        <v>135</v>
      </c>
      <c r="D10" s="58">
        <v>205</v>
      </c>
      <c r="E10" s="58">
        <v>886</v>
      </c>
      <c r="F10" s="58">
        <v>1599</v>
      </c>
      <c r="G10" s="58">
        <v>1352</v>
      </c>
      <c r="H10" s="58">
        <v>1604</v>
      </c>
      <c r="I10" s="58">
        <v>900</v>
      </c>
      <c r="J10" s="58"/>
      <c r="K10" s="59">
        <v>6764</v>
      </c>
      <c r="L10" s="60">
        <v>960</v>
      </c>
      <c r="M10" s="61">
        <v>9.608363992783783</v>
      </c>
    </row>
    <row r="11" spans="1:13" ht="12.75" customHeight="1">
      <c r="A11" s="57" t="s">
        <v>26</v>
      </c>
      <c r="B11" s="58"/>
      <c r="C11" s="58">
        <v>3</v>
      </c>
      <c r="D11" s="58">
        <v>8</v>
      </c>
      <c r="E11" s="58">
        <v>303</v>
      </c>
      <c r="F11" s="58">
        <v>618</v>
      </c>
      <c r="G11" s="58">
        <v>525</v>
      </c>
      <c r="H11" s="58">
        <v>603</v>
      </c>
      <c r="I11" s="58">
        <v>314</v>
      </c>
      <c r="J11" s="58"/>
      <c r="K11" s="59">
        <v>2374</v>
      </c>
      <c r="L11" s="60">
        <v>144</v>
      </c>
      <c r="M11" s="61">
        <v>3.37230279699419</v>
      </c>
    </row>
    <row r="12" spans="1:13" ht="12.75" customHeight="1">
      <c r="A12" s="57" t="s">
        <v>27</v>
      </c>
      <c r="B12" s="58">
        <v>66</v>
      </c>
      <c r="C12" s="58">
        <v>99</v>
      </c>
      <c r="D12" s="58">
        <v>280</v>
      </c>
      <c r="E12" s="58">
        <v>1588</v>
      </c>
      <c r="F12" s="58">
        <v>2123</v>
      </c>
      <c r="G12" s="58">
        <v>1727</v>
      </c>
      <c r="H12" s="58">
        <v>2003</v>
      </c>
      <c r="I12" s="58">
        <v>1084</v>
      </c>
      <c r="J12" s="58"/>
      <c r="K12" s="59">
        <v>8970</v>
      </c>
      <c r="L12" s="60">
        <v>1819</v>
      </c>
      <c r="M12" s="61">
        <v>12.742020256545024</v>
      </c>
    </row>
    <row r="13" spans="1:13" ht="12.75" customHeight="1">
      <c r="A13" s="57" t="s">
        <v>28</v>
      </c>
      <c r="B13" s="58">
        <v>15</v>
      </c>
      <c r="C13" s="58">
        <v>18</v>
      </c>
      <c r="D13" s="58">
        <v>49</v>
      </c>
      <c r="E13" s="58">
        <v>553</v>
      </c>
      <c r="F13" s="58">
        <v>660</v>
      </c>
      <c r="G13" s="58">
        <v>499</v>
      </c>
      <c r="H13" s="58">
        <v>612</v>
      </c>
      <c r="I13" s="58">
        <v>329</v>
      </c>
      <c r="J13" s="58"/>
      <c r="K13" s="59">
        <v>2735</v>
      </c>
      <c r="L13" s="60">
        <v>992</v>
      </c>
      <c r="M13" s="61">
        <v>3.8851087404292795</v>
      </c>
    </row>
    <row r="14" spans="1:13" ht="12.75" customHeight="1">
      <c r="A14" s="57" t="s">
        <v>29</v>
      </c>
      <c r="B14" s="58">
        <v>21</v>
      </c>
      <c r="C14" s="58">
        <v>43</v>
      </c>
      <c r="D14" s="58">
        <v>116</v>
      </c>
      <c r="E14" s="58">
        <v>163</v>
      </c>
      <c r="F14" s="58">
        <v>323</v>
      </c>
      <c r="G14" s="58">
        <v>228</v>
      </c>
      <c r="H14" s="58">
        <v>275</v>
      </c>
      <c r="I14" s="58">
        <v>206</v>
      </c>
      <c r="J14" s="58"/>
      <c r="K14" s="59">
        <v>1375</v>
      </c>
      <c r="L14" s="60">
        <v>148</v>
      </c>
      <c r="M14" s="61">
        <v>1.9532082333053966</v>
      </c>
    </row>
    <row r="15" spans="1:13" ht="12.75" customHeight="1">
      <c r="A15" s="57" t="s">
        <v>30</v>
      </c>
      <c r="B15" s="58">
        <v>19</v>
      </c>
      <c r="C15" s="58">
        <v>19</v>
      </c>
      <c r="D15" s="58">
        <v>34</v>
      </c>
      <c r="E15" s="58">
        <v>364</v>
      </c>
      <c r="F15" s="58">
        <v>692</v>
      </c>
      <c r="G15" s="58">
        <v>822</v>
      </c>
      <c r="H15" s="58">
        <v>1073</v>
      </c>
      <c r="I15" s="58">
        <v>596</v>
      </c>
      <c r="J15" s="58"/>
      <c r="K15" s="59">
        <v>3619</v>
      </c>
      <c r="L15" s="60">
        <v>363</v>
      </c>
      <c r="M15" s="61">
        <v>5.140844070059804</v>
      </c>
    </row>
    <row r="16" spans="1:13" ht="12.75" customHeight="1">
      <c r="A16" s="57" t="s">
        <v>31</v>
      </c>
      <c r="B16" s="58">
        <v>8</v>
      </c>
      <c r="C16" s="58">
        <v>77</v>
      </c>
      <c r="D16" s="58">
        <v>136</v>
      </c>
      <c r="E16" s="58">
        <v>291</v>
      </c>
      <c r="F16" s="58">
        <v>207</v>
      </c>
      <c r="G16" s="58">
        <v>330</v>
      </c>
      <c r="H16" s="58">
        <v>197</v>
      </c>
      <c r="I16" s="58">
        <v>64</v>
      </c>
      <c r="J16" s="58"/>
      <c r="K16" s="59">
        <v>1310</v>
      </c>
      <c r="L16" s="60">
        <v>251</v>
      </c>
      <c r="M16" s="61">
        <v>1.860874753185505</v>
      </c>
    </row>
    <row r="17" spans="1:13" ht="12.75" customHeight="1">
      <c r="A17" s="57" t="s">
        <v>32</v>
      </c>
      <c r="B17" s="58">
        <v>1</v>
      </c>
      <c r="C17" s="58">
        <v>2</v>
      </c>
      <c r="D17" s="58">
        <v>6</v>
      </c>
      <c r="E17" s="58">
        <v>1132</v>
      </c>
      <c r="F17" s="58">
        <v>881</v>
      </c>
      <c r="G17" s="58">
        <v>363</v>
      </c>
      <c r="H17" s="58">
        <v>181</v>
      </c>
      <c r="I17" s="58">
        <v>49</v>
      </c>
      <c r="J17" s="58"/>
      <c r="K17" s="59">
        <v>2615</v>
      </c>
      <c r="L17" s="60">
        <v>904</v>
      </c>
      <c r="M17" s="61">
        <v>3.7146469309771724</v>
      </c>
    </row>
    <row r="18" spans="1:13" ht="12.75" customHeight="1">
      <c r="A18" s="57" t="s">
        <v>33</v>
      </c>
      <c r="B18" s="58"/>
      <c r="C18" s="58"/>
      <c r="D18" s="58"/>
      <c r="E18" s="58">
        <v>5122</v>
      </c>
      <c r="F18" s="58">
        <v>57</v>
      </c>
      <c r="G18" s="58"/>
      <c r="H18" s="58"/>
      <c r="I18" s="58"/>
      <c r="J18" s="58"/>
      <c r="K18" s="59">
        <v>5179</v>
      </c>
      <c r="L18" s="60">
        <v>1075</v>
      </c>
      <c r="M18" s="61">
        <v>7.356847592937199</v>
      </c>
    </row>
    <row r="19" spans="1:13" ht="12.75" customHeight="1">
      <c r="A19" s="57" t="s">
        <v>34</v>
      </c>
      <c r="B19" s="58">
        <v>765</v>
      </c>
      <c r="C19" s="58"/>
      <c r="D19" s="58"/>
      <c r="E19" s="62"/>
      <c r="F19" s="58"/>
      <c r="G19" s="58"/>
      <c r="H19" s="58"/>
      <c r="I19" s="58"/>
      <c r="J19" s="58"/>
      <c r="K19" s="59">
        <v>765</v>
      </c>
      <c r="L19" s="60">
        <v>5</v>
      </c>
      <c r="M19" s="61">
        <v>1.0866940352571843</v>
      </c>
    </row>
    <row r="20" spans="1:13" ht="12.75" customHeight="1">
      <c r="A20" s="57" t="s">
        <v>35</v>
      </c>
      <c r="B20" s="58">
        <v>28</v>
      </c>
      <c r="C20" s="58">
        <v>33</v>
      </c>
      <c r="D20" s="58">
        <v>62</v>
      </c>
      <c r="E20" s="58">
        <v>99</v>
      </c>
      <c r="F20" s="58">
        <v>81</v>
      </c>
      <c r="G20" s="58">
        <v>79</v>
      </c>
      <c r="H20" s="58">
        <v>183</v>
      </c>
      <c r="I20" s="58">
        <v>179</v>
      </c>
      <c r="J20" s="58"/>
      <c r="K20" s="59">
        <v>744</v>
      </c>
      <c r="L20" s="60">
        <v>153</v>
      </c>
      <c r="M20" s="61">
        <v>1.0568632186030655</v>
      </c>
    </row>
    <row r="21" spans="1:13" s="26" customFormat="1" ht="12.75" customHeight="1">
      <c r="A21" s="63" t="s">
        <v>36</v>
      </c>
      <c r="B21" s="58">
        <v>2</v>
      </c>
      <c r="C21" s="58">
        <v>11</v>
      </c>
      <c r="D21" s="58">
        <v>35</v>
      </c>
      <c r="E21" s="58">
        <v>338</v>
      </c>
      <c r="F21" s="58">
        <v>1277</v>
      </c>
      <c r="G21" s="58">
        <v>1179</v>
      </c>
      <c r="H21" s="58">
        <v>789</v>
      </c>
      <c r="I21" s="58">
        <v>129</v>
      </c>
      <c r="J21" s="58"/>
      <c r="K21" s="59">
        <v>3760</v>
      </c>
      <c r="L21" s="60">
        <v>2053</v>
      </c>
      <c r="M21" s="61">
        <v>5.341136696166029</v>
      </c>
    </row>
    <row r="22" spans="1:13" s="29" customFormat="1" ht="24">
      <c r="A22" s="64" t="s">
        <v>37</v>
      </c>
      <c r="B22" s="65">
        <v>48</v>
      </c>
      <c r="C22" s="65">
        <v>42</v>
      </c>
      <c r="D22" s="65">
        <v>21</v>
      </c>
      <c r="E22" s="65">
        <v>91</v>
      </c>
      <c r="F22" s="65">
        <v>69</v>
      </c>
      <c r="G22" s="65">
        <v>69</v>
      </c>
      <c r="H22" s="65">
        <v>154</v>
      </c>
      <c r="I22" s="65">
        <v>118</v>
      </c>
      <c r="J22" s="65"/>
      <c r="K22" s="66">
        <v>612</v>
      </c>
      <c r="L22" s="67">
        <v>31</v>
      </c>
      <c r="M22" s="68">
        <v>0.8693552282057474</v>
      </c>
    </row>
    <row r="23" spans="1:13" ht="12.75" customHeight="1">
      <c r="A23" s="57" t="s">
        <v>38</v>
      </c>
      <c r="B23" s="58">
        <v>2</v>
      </c>
      <c r="C23" s="58">
        <v>21</v>
      </c>
      <c r="D23" s="58">
        <v>88</v>
      </c>
      <c r="E23" s="58">
        <v>559</v>
      </c>
      <c r="F23" s="58">
        <v>429</v>
      </c>
      <c r="G23" s="58">
        <v>169</v>
      </c>
      <c r="H23" s="58">
        <v>307</v>
      </c>
      <c r="I23" s="58">
        <v>270</v>
      </c>
      <c r="J23" s="58"/>
      <c r="K23" s="59">
        <v>1845</v>
      </c>
      <c r="L23" s="60">
        <v>159</v>
      </c>
      <c r="M23" s="61">
        <v>2.6208503203261504</v>
      </c>
    </row>
    <row r="24" spans="1:13" ht="12.75" customHeight="1">
      <c r="A24" s="57" t="s">
        <v>39</v>
      </c>
      <c r="B24" s="58"/>
      <c r="C24" s="58"/>
      <c r="D24" s="58"/>
      <c r="E24" s="58">
        <v>61</v>
      </c>
      <c r="F24" s="58">
        <v>65</v>
      </c>
      <c r="G24" s="58">
        <v>15</v>
      </c>
      <c r="H24" s="58">
        <v>6</v>
      </c>
      <c r="I24" s="58">
        <v>1</v>
      </c>
      <c r="J24" s="58"/>
      <c r="K24" s="59">
        <v>148</v>
      </c>
      <c r="L24" s="60">
        <v>2</v>
      </c>
      <c r="M24" s="61">
        <v>0.21023623165759905</v>
      </c>
    </row>
    <row r="25" spans="1:13" ht="12.75" customHeight="1">
      <c r="A25" s="57" t="s">
        <v>40</v>
      </c>
      <c r="B25" s="58">
        <v>2</v>
      </c>
      <c r="C25" s="58">
        <v>14</v>
      </c>
      <c r="D25" s="58">
        <v>28</v>
      </c>
      <c r="E25" s="58">
        <v>104</v>
      </c>
      <c r="F25" s="58">
        <v>93</v>
      </c>
      <c r="G25" s="58">
        <v>86</v>
      </c>
      <c r="H25" s="58">
        <v>161</v>
      </c>
      <c r="I25" s="58">
        <v>90</v>
      </c>
      <c r="J25" s="58"/>
      <c r="K25" s="59">
        <v>578</v>
      </c>
      <c r="L25" s="60">
        <v>29</v>
      </c>
      <c r="M25" s="61">
        <v>0.8210577155276503</v>
      </c>
    </row>
    <row r="26" spans="1:13" ht="12.75" customHeight="1">
      <c r="A26" s="57" t="s">
        <v>41</v>
      </c>
      <c r="B26" s="58"/>
      <c r="C26" s="58">
        <v>1</v>
      </c>
      <c r="D26" s="58">
        <v>1</v>
      </c>
      <c r="E26" s="58">
        <v>2</v>
      </c>
      <c r="F26" s="58">
        <v>6</v>
      </c>
      <c r="G26" s="58">
        <v>4</v>
      </c>
      <c r="H26" s="58">
        <v>2</v>
      </c>
      <c r="I26" s="58">
        <v>3</v>
      </c>
      <c r="J26" s="58"/>
      <c r="K26" s="59">
        <v>19</v>
      </c>
      <c r="L26" s="60"/>
      <c r="M26" s="61">
        <v>0.02698978649658366</v>
      </c>
    </row>
    <row r="27" spans="1:13" ht="12.75" customHeight="1">
      <c r="A27" s="57" t="s">
        <v>42</v>
      </c>
      <c r="B27" s="58">
        <v>13</v>
      </c>
      <c r="C27" s="58">
        <v>10</v>
      </c>
      <c r="D27" s="58">
        <v>13</v>
      </c>
      <c r="E27" s="58">
        <v>212</v>
      </c>
      <c r="F27" s="58">
        <v>278</v>
      </c>
      <c r="G27" s="58">
        <v>202</v>
      </c>
      <c r="H27" s="58">
        <v>173</v>
      </c>
      <c r="I27" s="58">
        <v>51</v>
      </c>
      <c r="J27" s="58"/>
      <c r="K27" s="59">
        <v>952</v>
      </c>
      <c r="L27" s="60">
        <v>454</v>
      </c>
      <c r="M27" s="61">
        <v>1.3523303549867183</v>
      </c>
    </row>
    <row r="28" spans="1:13" ht="12.75" customHeight="1">
      <c r="A28" s="57" t="s">
        <v>43</v>
      </c>
      <c r="B28" s="58"/>
      <c r="C28" s="58"/>
      <c r="D28" s="58">
        <v>2</v>
      </c>
      <c r="E28" s="58">
        <v>16</v>
      </c>
      <c r="F28" s="58">
        <v>15</v>
      </c>
      <c r="G28" s="58">
        <v>11</v>
      </c>
      <c r="H28" s="58">
        <v>27</v>
      </c>
      <c r="I28" s="58">
        <v>15</v>
      </c>
      <c r="J28" s="58"/>
      <c r="K28" s="59">
        <v>86</v>
      </c>
      <c r="L28" s="60"/>
      <c r="M28" s="61">
        <v>0.12216429677401025</v>
      </c>
    </row>
    <row r="29" spans="1:13" ht="12.75" customHeight="1">
      <c r="A29" s="69" t="s">
        <v>44</v>
      </c>
      <c r="B29" s="58"/>
      <c r="C29" s="58"/>
      <c r="D29" s="58">
        <v>4</v>
      </c>
      <c r="E29" s="58">
        <v>70</v>
      </c>
      <c r="F29" s="58">
        <v>107</v>
      </c>
      <c r="G29" s="58">
        <v>6</v>
      </c>
      <c r="H29" s="58">
        <v>5</v>
      </c>
      <c r="I29" s="58"/>
      <c r="J29" s="58"/>
      <c r="K29" s="59">
        <v>192</v>
      </c>
      <c r="L29" s="60">
        <v>73</v>
      </c>
      <c r="M29" s="61">
        <v>0.27273889512337174</v>
      </c>
    </row>
    <row r="30" spans="1:13" ht="12.75" customHeight="1">
      <c r="A30" s="69" t="s">
        <v>59</v>
      </c>
      <c r="B30" s="58">
        <v>1</v>
      </c>
      <c r="C30" s="58">
        <v>1</v>
      </c>
      <c r="D30" s="58"/>
      <c r="E30" s="58">
        <v>22</v>
      </c>
      <c r="F30" s="58">
        <v>54</v>
      </c>
      <c r="G30" s="58">
        <v>36</v>
      </c>
      <c r="H30" s="58">
        <v>48</v>
      </c>
      <c r="I30" s="58">
        <v>10</v>
      </c>
      <c r="J30" s="58"/>
      <c r="K30" s="59">
        <v>172</v>
      </c>
      <c r="L30" s="60"/>
      <c r="M30" s="61">
        <v>0.2443285935480205</v>
      </c>
    </row>
    <row r="31" spans="1:13" ht="12.75" customHeight="1">
      <c r="A31" s="69" t="s">
        <v>60</v>
      </c>
      <c r="B31" s="58">
        <v>2</v>
      </c>
      <c r="C31" s="58">
        <v>3</v>
      </c>
      <c r="D31" s="58">
        <v>1</v>
      </c>
      <c r="E31" s="58">
        <v>7</v>
      </c>
      <c r="F31" s="58">
        <v>14</v>
      </c>
      <c r="G31" s="58">
        <v>6</v>
      </c>
      <c r="H31" s="58">
        <v>6</v>
      </c>
      <c r="I31" s="58">
        <v>5</v>
      </c>
      <c r="J31" s="58"/>
      <c r="K31" s="59">
        <v>44</v>
      </c>
      <c r="L31" s="60">
        <v>5</v>
      </c>
      <c r="M31" s="61">
        <v>0.06250266346577268</v>
      </c>
    </row>
    <row r="32" spans="1:14" ht="12">
      <c r="A32" s="70" t="s">
        <v>47</v>
      </c>
      <c r="B32" s="71">
        <v>1353</v>
      </c>
      <c r="C32" s="71">
        <v>1026</v>
      </c>
      <c r="D32" s="71">
        <v>1517</v>
      </c>
      <c r="E32" s="71">
        <v>14069</v>
      </c>
      <c r="F32" s="71">
        <v>13838</v>
      </c>
      <c r="G32" s="71">
        <v>12675</v>
      </c>
      <c r="H32" s="71">
        <v>16088</v>
      </c>
      <c r="I32" s="71">
        <v>9831</v>
      </c>
      <c r="J32" s="71">
        <v>0</v>
      </c>
      <c r="K32" s="71">
        <v>70397</v>
      </c>
      <c r="L32" s="71">
        <v>13452</v>
      </c>
      <c r="M32" s="72">
        <v>100.00000000000001</v>
      </c>
      <c r="N32" s="43"/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8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8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37"/>
      <c r="M35" s="37"/>
    </row>
  </sheetData>
  <sheetProtection/>
  <mergeCells count="1">
    <mergeCell ref="B3:J3"/>
  </mergeCells>
  <printOptions/>
  <pageMargins left="0.4330708661417323" right="0.11811023622047245" top="0.9448818897637796" bottom="0.2755905511811024" header="0.5511811023622047" footer="0.2755905511811024"/>
  <pageSetup horizontalDpi="300" verticalDpi="300" orientation="landscape" paperSize="9" scale="90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41.625" style="0" customWidth="1"/>
    <col min="2" max="4" width="6.875" style="0" customWidth="1"/>
    <col min="5" max="7" width="7.625" style="0" customWidth="1"/>
    <col min="8" max="9" width="6.875" style="0" customWidth="1"/>
    <col min="10" max="10" width="7.125" style="0" customWidth="1"/>
    <col min="11" max="11" width="7.375" style="0" customWidth="1"/>
    <col min="12" max="12" width="7.875" style="0" customWidth="1"/>
    <col min="13" max="13" width="9.00390625" style="0" customWidth="1"/>
    <col min="14" max="14" width="37.00390625" style="13" customWidth="1"/>
    <col min="15" max="16384" width="9.125" style="13" customWidth="1"/>
  </cols>
  <sheetData>
    <row r="1" spans="1:13" ht="20.25" customHeight="1">
      <c r="A1" s="45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46" t="s">
        <v>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2</v>
      </c>
    </row>
    <row r="3" spans="1:13" ht="13.5" customHeight="1">
      <c r="A3" s="49" t="s">
        <v>3</v>
      </c>
      <c r="B3" s="116" t="s">
        <v>4</v>
      </c>
      <c r="C3" s="116"/>
      <c r="D3" s="116"/>
      <c r="E3" s="116"/>
      <c r="F3" s="116"/>
      <c r="G3" s="116"/>
      <c r="H3" s="116"/>
      <c r="I3" s="116"/>
      <c r="J3" s="116"/>
      <c r="K3" s="50" t="s">
        <v>5</v>
      </c>
      <c r="L3" s="51" t="s">
        <v>6</v>
      </c>
      <c r="M3" s="50" t="s">
        <v>7</v>
      </c>
    </row>
    <row r="4" spans="1:13" ht="12">
      <c r="A4" s="52" t="s">
        <v>63</v>
      </c>
      <c r="B4" s="53" t="s">
        <v>9</v>
      </c>
      <c r="C4" s="54" t="s">
        <v>10</v>
      </c>
      <c r="D4" s="54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16</v>
      </c>
      <c r="J4" s="55" t="s">
        <v>17</v>
      </c>
      <c r="K4" s="55"/>
      <c r="L4" s="56" t="s">
        <v>18</v>
      </c>
      <c r="M4" s="55" t="s">
        <v>19</v>
      </c>
    </row>
    <row r="5" spans="1:13" ht="12.75" customHeight="1">
      <c r="A5" s="57" t="s">
        <v>20</v>
      </c>
      <c r="B5" s="58">
        <v>36</v>
      </c>
      <c r="C5" s="58">
        <v>166</v>
      </c>
      <c r="D5" s="58">
        <v>127</v>
      </c>
      <c r="E5" s="58">
        <v>444</v>
      </c>
      <c r="F5" s="58">
        <v>820</v>
      </c>
      <c r="G5" s="58">
        <v>859</v>
      </c>
      <c r="H5" s="58">
        <v>1579</v>
      </c>
      <c r="I5" s="58">
        <v>1172</v>
      </c>
      <c r="J5" s="58"/>
      <c r="K5" s="59">
        <v>5203</v>
      </c>
      <c r="L5" s="60">
        <v>519</v>
      </c>
      <c r="M5" s="61">
        <v>7.265643546382539</v>
      </c>
    </row>
    <row r="6" spans="1:13" ht="12.75" customHeight="1">
      <c r="A6" s="57" t="s">
        <v>21</v>
      </c>
      <c r="B6" s="58">
        <v>12</v>
      </c>
      <c r="C6" s="58">
        <v>28</v>
      </c>
      <c r="D6" s="58">
        <v>24</v>
      </c>
      <c r="E6" s="58">
        <v>149</v>
      </c>
      <c r="F6" s="58">
        <v>379</v>
      </c>
      <c r="G6" s="58">
        <v>533</v>
      </c>
      <c r="H6" s="58">
        <v>682</v>
      </c>
      <c r="I6" s="58">
        <v>223</v>
      </c>
      <c r="J6" s="58"/>
      <c r="K6" s="59">
        <v>2030</v>
      </c>
      <c r="L6" s="60">
        <v>1300</v>
      </c>
      <c r="M6" s="61">
        <v>2.8347600229015097</v>
      </c>
    </row>
    <row r="7" spans="1:13" ht="12.75" customHeight="1">
      <c r="A7" s="57" t="s">
        <v>22</v>
      </c>
      <c r="B7" s="58">
        <v>63</v>
      </c>
      <c r="C7" s="58">
        <v>152</v>
      </c>
      <c r="D7" s="58">
        <v>242</v>
      </c>
      <c r="E7" s="58">
        <v>783</v>
      </c>
      <c r="F7" s="58">
        <v>609</v>
      </c>
      <c r="G7" s="58">
        <v>346</v>
      </c>
      <c r="H7" s="58">
        <v>214</v>
      </c>
      <c r="I7" s="58">
        <v>78</v>
      </c>
      <c r="J7" s="58"/>
      <c r="K7" s="59">
        <v>2487</v>
      </c>
      <c r="L7" s="60">
        <v>491</v>
      </c>
      <c r="M7" s="61">
        <v>3.472930136431554</v>
      </c>
    </row>
    <row r="8" spans="1:13" ht="12.75" customHeight="1">
      <c r="A8" s="57" t="s">
        <v>23</v>
      </c>
      <c r="B8" s="58">
        <v>129</v>
      </c>
      <c r="C8" s="58">
        <v>163</v>
      </c>
      <c r="D8" s="58">
        <v>56</v>
      </c>
      <c r="E8" s="58">
        <v>315</v>
      </c>
      <c r="F8" s="58">
        <v>747</v>
      </c>
      <c r="G8" s="58">
        <v>1047</v>
      </c>
      <c r="H8" s="58">
        <v>1863</v>
      </c>
      <c r="I8" s="58">
        <v>1503</v>
      </c>
      <c r="J8" s="58"/>
      <c r="K8" s="59">
        <v>5823</v>
      </c>
      <c r="L8" s="60">
        <v>383</v>
      </c>
      <c r="M8" s="61">
        <v>8.131432321849996</v>
      </c>
    </row>
    <row r="9" spans="1:13" ht="12.75" customHeight="1">
      <c r="A9" s="57" t="s">
        <v>24</v>
      </c>
      <c r="B9" s="58">
        <v>34</v>
      </c>
      <c r="C9" s="58">
        <v>21</v>
      </c>
      <c r="D9" s="58">
        <v>27</v>
      </c>
      <c r="E9" s="58">
        <v>513</v>
      </c>
      <c r="F9" s="58">
        <v>1810</v>
      </c>
      <c r="G9" s="58">
        <v>2322</v>
      </c>
      <c r="H9" s="58">
        <v>3423</v>
      </c>
      <c r="I9" s="58">
        <v>2449</v>
      </c>
      <c r="J9" s="58"/>
      <c r="K9" s="59">
        <v>10599</v>
      </c>
      <c r="L9" s="60">
        <v>1263</v>
      </c>
      <c r="M9" s="61">
        <v>14.800798759967044</v>
      </c>
    </row>
    <row r="10" spans="1:13" ht="12.75" customHeight="1">
      <c r="A10" s="57" t="s">
        <v>25</v>
      </c>
      <c r="B10" s="58">
        <v>74</v>
      </c>
      <c r="C10" s="58">
        <v>165</v>
      </c>
      <c r="D10" s="58">
        <v>203</v>
      </c>
      <c r="E10" s="58">
        <v>856</v>
      </c>
      <c r="F10" s="58">
        <v>1556</v>
      </c>
      <c r="G10" s="58">
        <v>1372</v>
      </c>
      <c r="H10" s="58">
        <v>1605</v>
      </c>
      <c r="I10" s="58">
        <v>889</v>
      </c>
      <c r="J10" s="58"/>
      <c r="K10" s="59">
        <v>6720</v>
      </c>
      <c r="L10" s="60">
        <v>970</v>
      </c>
      <c r="M10" s="61">
        <v>9.38403317926017</v>
      </c>
    </row>
    <row r="11" spans="1:13" ht="12.75" customHeight="1">
      <c r="A11" s="57" t="s">
        <v>26</v>
      </c>
      <c r="B11" s="58">
        <v>2</v>
      </c>
      <c r="C11" s="58">
        <v>9</v>
      </c>
      <c r="D11" s="58">
        <v>21</v>
      </c>
      <c r="E11" s="58">
        <v>255</v>
      </c>
      <c r="F11" s="58">
        <v>619</v>
      </c>
      <c r="G11" s="58">
        <v>580</v>
      </c>
      <c r="H11" s="58">
        <v>598</v>
      </c>
      <c r="I11" s="58">
        <v>266</v>
      </c>
      <c r="J11" s="58"/>
      <c r="K11" s="59">
        <v>2350</v>
      </c>
      <c r="L11" s="60">
        <v>127</v>
      </c>
      <c r="M11" s="61">
        <v>3.2816187457234225</v>
      </c>
    </row>
    <row r="12" spans="1:13" ht="12.75" customHeight="1">
      <c r="A12" s="57" t="s">
        <v>27</v>
      </c>
      <c r="B12" s="58">
        <v>105</v>
      </c>
      <c r="C12" s="58">
        <v>126</v>
      </c>
      <c r="D12" s="58">
        <v>369</v>
      </c>
      <c r="E12" s="58">
        <v>1668</v>
      </c>
      <c r="F12" s="58">
        <v>1969</v>
      </c>
      <c r="G12" s="58">
        <v>1647</v>
      </c>
      <c r="H12" s="58">
        <v>1872</v>
      </c>
      <c r="I12" s="58">
        <v>1087</v>
      </c>
      <c r="J12" s="58"/>
      <c r="K12" s="59">
        <v>8843</v>
      </c>
      <c r="L12" s="60">
        <v>1759</v>
      </c>
      <c r="M12" s="61">
        <v>12.348661518481798</v>
      </c>
    </row>
    <row r="13" spans="1:13" ht="12.75" customHeight="1">
      <c r="A13" s="57" t="s">
        <v>28</v>
      </c>
      <c r="B13" s="58">
        <v>12</v>
      </c>
      <c r="C13" s="58">
        <v>27</v>
      </c>
      <c r="D13" s="58">
        <v>59</v>
      </c>
      <c r="E13" s="58">
        <v>582</v>
      </c>
      <c r="F13" s="58">
        <v>747</v>
      </c>
      <c r="G13" s="58">
        <v>525</v>
      </c>
      <c r="H13" s="58">
        <v>598</v>
      </c>
      <c r="I13" s="58">
        <v>294</v>
      </c>
      <c r="J13" s="58"/>
      <c r="K13" s="59">
        <v>2844</v>
      </c>
      <c r="L13" s="60">
        <v>1128</v>
      </c>
      <c r="M13" s="61">
        <v>3.9714568990797505</v>
      </c>
    </row>
    <row r="14" spans="1:13" ht="12.75" customHeight="1">
      <c r="A14" s="57" t="s">
        <v>29</v>
      </c>
      <c r="B14" s="58">
        <v>10</v>
      </c>
      <c r="C14" s="58">
        <v>40</v>
      </c>
      <c r="D14" s="58">
        <v>115</v>
      </c>
      <c r="E14" s="58">
        <v>225</v>
      </c>
      <c r="F14" s="58">
        <v>338</v>
      </c>
      <c r="G14" s="58">
        <v>235</v>
      </c>
      <c r="H14" s="58">
        <v>274</v>
      </c>
      <c r="I14" s="58">
        <v>240</v>
      </c>
      <c r="J14" s="58"/>
      <c r="K14" s="59">
        <v>1477</v>
      </c>
      <c r="L14" s="60">
        <v>129</v>
      </c>
      <c r="M14" s="61">
        <v>2.0625322925248915</v>
      </c>
    </row>
    <row r="15" spans="1:13" ht="12.75" customHeight="1">
      <c r="A15" s="57" t="s">
        <v>30</v>
      </c>
      <c r="B15" s="58">
        <v>26</v>
      </c>
      <c r="C15" s="58">
        <v>32</v>
      </c>
      <c r="D15" s="58">
        <v>35</v>
      </c>
      <c r="E15" s="58">
        <v>368</v>
      </c>
      <c r="F15" s="58">
        <v>781</v>
      </c>
      <c r="G15" s="58">
        <v>854</v>
      </c>
      <c r="H15" s="58">
        <v>1128</v>
      </c>
      <c r="I15" s="58">
        <v>606</v>
      </c>
      <c r="J15" s="58"/>
      <c r="K15" s="59">
        <v>3830</v>
      </c>
      <c r="L15" s="60">
        <v>388</v>
      </c>
      <c r="M15" s="61">
        <v>5.348340338774769</v>
      </c>
    </row>
    <row r="16" spans="1:13" ht="12.75" customHeight="1">
      <c r="A16" s="57" t="s">
        <v>31</v>
      </c>
      <c r="B16" s="58">
        <v>9</v>
      </c>
      <c r="C16" s="58">
        <v>54</v>
      </c>
      <c r="D16" s="58">
        <v>114</v>
      </c>
      <c r="E16" s="58">
        <v>291</v>
      </c>
      <c r="F16" s="58">
        <v>244</v>
      </c>
      <c r="G16" s="58">
        <v>377</v>
      </c>
      <c r="H16" s="58">
        <v>192</v>
      </c>
      <c r="I16" s="58">
        <v>62</v>
      </c>
      <c r="J16" s="58"/>
      <c r="K16" s="59">
        <v>1343</v>
      </c>
      <c r="L16" s="60">
        <v>260</v>
      </c>
      <c r="M16" s="61">
        <v>1.8754102023432155</v>
      </c>
    </row>
    <row r="17" spans="1:13" ht="12.75" customHeight="1">
      <c r="A17" s="57" t="s">
        <v>32</v>
      </c>
      <c r="B17" s="58">
        <v>3</v>
      </c>
      <c r="C17" s="58">
        <v>1</v>
      </c>
      <c r="D17" s="58">
        <v>7</v>
      </c>
      <c r="E17" s="58">
        <v>1257</v>
      </c>
      <c r="F17" s="58">
        <v>909</v>
      </c>
      <c r="G17" s="58">
        <v>366</v>
      </c>
      <c r="H17" s="58">
        <v>196</v>
      </c>
      <c r="I17" s="58">
        <v>45</v>
      </c>
      <c r="J17" s="58"/>
      <c r="K17" s="59">
        <v>2784</v>
      </c>
      <c r="L17" s="60">
        <v>897</v>
      </c>
      <c r="M17" s="61">
        <v>3.8876708885506415</v>
      </c>
    </row>
    <row r="18" spans="1:13" ht="12.75" customHeight="1">
      <c r="A18" s="57" t="s">
        <v>33</v>
      </c>
      <c r="B18" s="58"/>
      <c r="C18" s="58"/>
      <c r="D18" s="58">
        <v>1</v>
      </c>
      <c r="E18" s="58">
        <v>4877</v>
      </c>
      <c r="F18" s="58">
        <v>43</v>
      </c>
      <c r="G18" s="58"/>
      <c r="H18" s="58"/>
      <c r="I18" s="58"/>
      <c r="J18" s="58"/>
      <c r="K18" s="59">
        <v>4921</v>
      </c>
      <c r="L18" s="60">
        <v>977</v>
      </c>
      <c r="M18" s="61">
        <v>6.8718492968957285</v>
      </c>
    </row>
    <row r="19" spans="1:13" ht="12.75" customHeight="1">
      <c r="A19" s="57" t="s">
        <v>34</v>
      </c>
      <c r="B19" s="58">
        <v>702</v>
      </c>
      <c r="C19" s="58"/>
      <c r="D19" s="58"/>
      <c r="E19" s="62"/>
      <c r="F19" s="58"/>
      <c r="G19" s="58"/>
      <c r="H19" s="58"/>
      <c r="I19" s="58"/>
      <c r="J19" s="58"/>
      <c r="K19" s="59">
        <v>702</v>
      </c>
      <c r="L19" s="60">
        <v>11</v>
      </c>
      <c r="M19" s="61">
        <v>0.9802963231905713</v>
      </c>
    </row>
    <row r="20" spans="1:13" ht="12.75" customHeight="1">
      <c r="A20" s="57" t="s">
        <v>35</v>
      </c>
      <c r="B20" s="58">
        <v>11</v>
      </c>
      <c r="C20" s="58">
        <v>41</v>
      </c>
      <c r="D20" s="58">
        <v>50</v>
      </c>
      <c r="E20" s="58">
        <v>90</v>
      </c>
      <c r="F20" s="58">
        <v>101</v>
      </c>
      <c r="G20" s="58">
        <v>94</v>
      </c>
      <c r="H20" s="58">
        <v>210</v>
      </c>
      <c r="I20" s="58">
        <v>189</v>
      </c>
      <c r="J20" s="58"/>
      <c r="K20" s="59">
        <v>786</v>
      </c>
      <c r="L20" s="60">
        <v>144</v>
      </c>
      <c r="M20" s="61">
        <v>1.0975967379313234</v>
      </c>
    </row>
    <row r="21" spans="1:13" s="26" customFormat="1" ht="12.75" customHeight="1">
      <c r="A21" s="63" t="s">
        <v>36</v>
      </c>
      <c r="B21" s="58">
        <v>5</v>
      </c>
      <c r="C21" s="58">
        <v>17</v>
      </c>
      <c r="D21" s="58">
        <v>51</v>
      </c>
      <c r="E21" s="58">
        <v>311</v>
      </c>
      <c r="F21" s="58">
        <v>1438</v>
      </c>
      <c r="G21" s="58">
        <v>1261</v>
      </c>
      <c r="H21" s="58">
        <v>816</v>
      </c>
      <c r="I21" s="58">
        <v>151</v>
      </c>
      <c r="J21" s="58"/>
      <c r="K21" s="59">
        <v>4050</v>
      </c>
      <c r="L21" s="60">
        <v>2117</v>
      </c>
      <c r="M21" s="61">
        <v>5.655555710714834</v>
      </c>
    </row>
    <row r="22" spans="1:13" s="29" customFormat="1" ht="24">
      <c r="A22" s="64" t="s">
        <v>37</v>
      </c>
      <c r="B22" s="65">
        <v>40</v>
      </c>
      <c r="C22" s="65">
        <v>38</v>
      </c>
      <c r="D22" s="65">
        <v>41</v>
      </c>
      <c r="E22" s="65">
        <v>86</v>
      </c>
      <c r="F22" s="65">
        <v>76</v>
      </c>
      <c r="G22" s="65">
        <v>86</v>
      </c>
      <c r="H22" s="65">
        <v>128</v>
      </c>
      <c r="I22" s="65">
        <v>96</v>
      </c>
      <c r="J22" s="65"/>
      <c r="K22" s="66">
        <v>591</v>
      </c>
      <c r="L22" s="67">
        <v>48</v>
      </c>
      <c r="M22" s="68">
        <v>0.8252922037117203</v>
      </c>
    </row>
    <row r="23" spans="1:13" ht="12.75" customHeight="1">
      <c r="A23" s="57" t="s">
        <v>38</v>
      </c>
      <c r="B23" s="58">
        <v>4</v>
      </c>
      <c r="C23" s="58">
        <v>21</v>
      </c>
      <c r="D23" s="58">
        <v>92</v>
      </c>
      <c r="E23" s="58">
        <v>799</v>
      </c>
      <c r="F23" s="58">
        <v>568</v>
      </c>
      <c r="G23" s="58">
        <v>246</v>
      </c>
      <c r="H23" s="58">
        <v>257</v>
      </c>
      <c r="I23" s="58">
        <v>244</v>
      </c>
      <c r="J23" s="58"/>
      <c r="K23" s="59">
        <v>2231</v>
      </c>
      <c r="L23" s="60">
        <v>157</v>
      </c>
      <c r="M23" s="61">
        <v>3.1154431581740236</v>
      </c>
    </row>
    <row r="24" spans="1:13" ht="12.75" customHeight="1">
      <c r="A24" s="57" t="s">
        <v>39</v>
      </c>
      <c r="B24" s="58"/>
      <c r="C24" s="58"/>
      <c r="D24" s="58">
        <v>1</v>
      </c>
      <c r="E24" s="58">
        <v>85</v>
      </c>
      <c r="F24" s="58">
        <v>84</v>
      </c>
      <c r="G24" s="58">
        <v>17</v>
      </c>
      <c r="H24" s="58">
        <v>12</v>
      </c>
      <c r="I24" s="58">
        <v>2</v>
      </c>
      <c r="J24" s="58"/>
      <c r="K24" s="59">
        <v>201</v>
      </c>
      <c r="L24" s="60">
        <v>3</v>
      </c>
      <c r="M24" s="61">
        <v>0.280683135272514</v>
      </c>
    </row>
    <row r="25" spans="1:13" ht="12.75" customHeight="1">
      <c r="A25" s="57" t="s">
        <v>40</v>
      </c>
      <c r="B25" s="58">
        <v>5</v>
      </c>
      <c r="C25" s="58">
        <v>15</v>
      </c>
      <c r="D25" s="58">
        <v>25</v>
      </c>
      <c r="E25" s="58">
        <v>133</v>
      </c>
      <c r="F25" s="58">
        <v>84</v>
      </c>
      <c r="G25" s="58">
        <v>110</v>
      </c>
      <c r="H25" s="58">
        <v>122</v>
      </c>
      <c r="I25" s="58">
        <v>81</v>
      </c>
      <c r="J25" s="58"/>
      <c r="K25" s="59">
        <v>575</v>
      </c>
      <c r="L25" s="60">
        <v>21</v>
      </c>
      <c r="M25" s="61">
        <v>0.8029492675706246</v>
      </c>
    </row>
    <row r="26" spans="1:13" ht="12.75" customHeight="1">
      <c r="A26" s="57" t="s">
        <v>41</v>
      </c>
      <c r="B26" s="58"/>
      <c r="C26" s="58">
        <v>1</v>
      </c>
      <c r="D26" s="58">
        <v>3</v>
      </c>
      <c r="E26" s="58">
        <v>6</v>
      </c>
      <c r="F26" s="58">
        <v>8</v>
      </c>
      <c r="G26" s="58">
        <v>5</v>
      </c>
      <c r="H26" s="58"/>
      <c r="I26" s="58"/>
      <c r="J26" s="58"/>
      <c r="K26" s="59">
        <v>23</v>
      </c>
      <c r="L26" s="60">
        <v>3</v>
      </c>
      <c r="M26" s="61">
        <v>0.03211797070282499</v>
      </c>
    </row>
    <row r="27" spans="1:13" ht="12.75" customHeight="1">
      <c r="A27" s="57" t="s">
        <v>42</v>
      </c>
      <c r="B27" s="58">
        <v>10</v>
      </c>
      <c r="C27" s="58">
        <v>7</v>
      </c>
      <c r="D27" s="58">
        <v>18</v>
      </c>
      <c r="E27" s="58">
        <v>173</v>
      </c>
      <c r="F27" s="58">
        <v>245</v>
      </c>
      <c r="G27" s="58">
        <v>214</v>
      </c>
      <c r="H27" s="58">
        <v>180</v>
      </c>
      <c r="I27" s="58">
        <v>76</v>
      </c>
      <c r="J27" s="58"/>
      <c r="K27" s="59">
        <v>923</v>
      </c>
      <c r="L27" s="60">
        <v>376</v>
      </c>
      <c r="M27" s="61">
        <v>1.2889081286394548</v>
      </c>
    </row>
    <row r="28" spans="1:13" ht="12.75" customHeight="1">
      <c r="A28" s="57" t="s">
        <v>43</v>
      </c>
      <c r="B28" s="58"/>
      <c r="C28" s="58">
        <v>1</v>
      </c>
      <c r="D28" s="58">
        <v>1</v>
      </c>
      <c r="E28" s="58">
        <v>22</v>
      </c>
      <c r="F28" s="58">
        <v>10</v>
      </c>
      <c r="G28" s="58">
        <v>7</v>
      </c>
      <c r="H28" s="58">
        <v>11</v>
      </c>
      <c r="I28" s="58">
        <v>10</v>
      </c>
      <c r="J28" s="58"/>
      <c r="K28" s="59">
        <v>62</v>
      </c>
      <c r="L28" s="60"/>
      <c r="M28" s="61">
        <v>0.0865788775467456</v>
      </c>
    </row>
    <row r="29" spans="1:13" ht="12.75" customHeight="1">
      <c r="A29" s="69" t="s">
        <v>44</v>
      </c>
      <c r="B29" s="58"/>
      <c r="C29" s="58">
        <v>1</v>
      </c>
      <c r="D29" s="58">
        <v>3</v>
      </c>
      <c r="E29" s="58">
        <v>77</v>
      </c>
      <c r="F29" s="58">
        <v>125</v>
      </c>
      <c r="G29" s="58">
        <v>4</v>
      </c>
      <c r="H29" s="58">
        <v>2</v>
      </c>
      <c r="I29" s="58">
        <v>1</v>
      </c>
      <c r="J29" s="58"/>
      <c r="K29" s="59">
        <v>213</v>
      </c>
      <c r="L29" s="60">
        <v>84</v>
      </c>
      <c r="M29" s="61">
        <v>0.29744033737833575</v>
      </c>
    </row>
    <row r="30" spans="1:13" ht="12.75" customHeight="1">
      <c r="A30" s="69" t="s">
        <v>59</v>
      </c>
      <c r="B30" s="58"/>
      <c r="C30" s="58"/>
      <c r="D30" s="58"/>
      <c r="E30" s="58"/>
      <c r="F30" s="58"/>
      <c r="G30" s="58"/>
      <c r="H30" s="58"/>
      <c r="I30" s="58"/>
      <c r="J30" s="58"/>
      <c r="K30" s="59">
        <v>0</v>
      </c>
      <c r="L30" s="60"/>
      <c r="M30" s="61">
        <v>0</v>
      </c>
    </row>
    <row r="31" spans="1:13" ht="12.75" customHeight="1">
      <c r="A31" s="69" t="s">
        <v>60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60"/>
      <c r="M31" s="61">
        <v>0</v>
      </c>
    </row>
    <row r="32" spans="1:14" ht="12">
      <c r="A32" s="70" t="s">
        <v>47</v>
      </c>
      <c r="B32" s="71">
        <v>1292</v>
      </c>
      <c r="C32" s="71">
        <v>1126</v>
      </c>
      <c r="D32" s="71">
        <v>1685</v>
      </c>
      <c r="E32" s="71">
        <v>14365</v>
      </c>
      <c r="F32" s="71">
        <v>14310</v>
      </c>
      <c r="G32" s="71">
        <v>13107</v>
      </c>
      <c r="H32" s="71">
        <v>15962</v>
      </c>
      <c r="I32" s="71">
        <v>9764</v>
      </c>
      <c r="J32" s="71">
        <v>0</v>
      </c>
      <c r="K32" s="71">
        <v>71611</v>
      </c>
      <c r="L32" s="71">
        <v>13555</v>
      </c>
      <c r="M32" s="72">
        <v>100.00000000000001</v>
      </c>
      <c r="N32" s="43"/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8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8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37"/>
      <c r="M35" s="37"/>
    </row>
  </sheetData>
  <sheetProtection/>
  <mergeCells count="1">
    <mergeCell ref="B3:J3"/>
  </mergeCells>
  <printOptions/>
  <pageMargins left="0.4330708661417323" right="0.11811023622047245" top="0.9448818897637796" bottom="0.2755905511811024" header="0.5511811023622047" footer="0.2755905511811024"/>
  <pageSetup horizontalDpi="300" verticalDpi="300" orientation="landscape" paperSize="9" scale="90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41.625" style="0" customWidth="1"/>
    <col min="2" max="4" width="6.875" style="0" customWidth="1"/>
    <col min="5" max="7" width="7.625" style="0" customWidth="1"/>
    <col min="8" max="9" width="6.875" style="0" customWidth="1"/>
    <col min="10" max="10" width="7.125" style="0" customWidth="1"/>
    <col min="11" max="11" width="7.375" style="0" customWidth="1"/>
    <col min="12" max="12" width="7.875" style="0" customWidth="1"/>
    <col min="13" max="13" width="9.00390625" style="0" customWidth="1"/>
    <col min="14" max="16384" width="9.125" style="13" customWidth="1"/>
  </cols>
  <sheetData>
    <row r="1" spans="1:13" ht="20.25" customHeight="1">
      <c r="A1" s="45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2</v>
      </c>
    </row>
    <row r="3" spans="1:13" ht="13.5" customHeight="1">
      <c r="A3" s="49" t="s">
        <v>3</v>
      </c>
      <c r="B3" s="116" t="s">
        <v>4</v>
      </c>
      <c r="C3" s="116"/>
      <c r="D3" s="116"/>
      <c r="E3" s="116"/>
      <c r="F3" s="116"/>
      <c r="G3" s="116"/>
      <c r="H3" s="116"/>
      <c r="I3" s="116"/>
      <c r="J3" s="116"/>
      <c r="K3" s="50" t="s">
        <v>5</v>
      </c>
      <c r="L3" s="51" t="s">
        <v>6</v>
      </c>
      <c r="M3" s="50" t="s">
        <v>7</v>
      </c>
    </row>
    <row r="4" spans="1:13" ht="12">
      <c r="A4" s="52" t="s">
        <v>63</v>
      </c>
      <c r="B4" s="53" t="s">
        <v>9</v>
      </c>
      <c r="C4" s="54" t="s">
        <v>10</v>
      </c>
      <c r="D4" s="54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16</v>
      </c>
      <c r="J4" s="55" t="s">
        <v>17</v>
      </c>
      <c r="K4" s="55"/>
      <c r="L4" s="56" t="s">
        <v>18</v>
      </c>
      <c r="M4" s="55" t="s">
        <v>19</v>
      </c>
    </row>
    <row r="5" spans="1:13" ht="12.75" customHeight="1">
      <c r="A5" s="57" t="s">
        <v>20</v>
      </c>
      <c r="B5" s="58">
        <v>50</v>
      </c>
      <c r="C5" s="58">
        <v>166</v>
      </c>
      <c r="D5" s="58">
        <v>157</v>
      </c>
      <c r="E5" s="58">
        <v>432</v>
      </c>
      <c r="F5" s="58">
        <v>815</v>
      </c>
      <c r="G5" s="58">
        <v>921</v>
      </c>
      <c r="H5" s="58">
        <v>1557</v>
      </c>
      <c r="I5" s="58">
        <v>982</v>
      </c>
      <c r="J5" s="58"/>
      <c r="K5" s="59">
        <v>5080</v>
      </c>
      <c r="L5" s="60">
        <v>568</v>
      </c>
      <c r="M5" s="61">
        <v>7.249375668926151</v>
      </c>
    </row>
    <row r="6" spans="1:13" ht="12.75" customHeight="1">
      <c r="A6" s="57" t="s">
        <v>21</v>
      </c>
      <c r="B6" s="58">
        <v>11</v>
      </c>
      <c r="C6" s="58">
        <v>37</v>
      </c>
      <c r="D6" s="58">
        <v>27</v>
      </c>
      <c r="E6" s="58">
        <v>130</v>
      </c>
      <c r="F6" s="58">
        <v>357</v>
      </c>
      <c r="G6" s="58">
        <v>458</v>
      </c>
      <c r="H6" s="58">
        <v>623</v>
      </c>
      <c r="I6" s="58">
        <v>187</v>
      </c>
      <c r="J6" s="58"/>
      <c r="K6" s="59">
        <v>1830</v>
      </c>
      <c r="L6" s="60">
        <v>1101</v>
      </c>
      <c r="M6" s="61">
        <v>2.6114876917588297</v>
      </c>
    </row>
    <row r="7" spans="1:13" ht="12.75" customHeight="1">
      <c r="A7" s="57" t="s">
        <v>22</v>
      </c>
      <c r="B7" s="58">
        <v>34</v>
      </c>
      <c r="C7" s="58">
        <v>184</v>
      </c>
      <c r="D7" s="58">
        <v>223</v>
      </c>
      <c r="E7" s="58">
        <v>742</v>
      </c>
      <c r="F7" s="58">
        <v>554</v>
      </c>
      <c r="G7" s="58">
        <v>319</v>
      </c>
      <c r="H7" s="58">
        <v>224</v>
      </c>
      <c r="I7" s="58">
        <v>53</v>
      </c>
      <c r="J7" s="58"/>
      <c r="K7" s="59">
        <v>2333</v>
      </c>
      <c r="L7" s="60">
        <v>444</v>
      </c>
      <c r="M7" s="61">
        <v>3.3292900463788797</v>
      </c>
    </row>
    <row r="8" spans="1:13" ht="12.75" customHeight="1">
      <c r="A8" s="57" t="s">
        <v>23</v>
      </c>
      <c r="B8" s="58">
        <v>147</v>
      </c>
      <c r="C8" s="58">
        <v>165</v>
      </c>
      <c r="D8" s="58">
        <v>64</v>
      </c>
      <c r="E8" s="58">
        <v>308</v>
      </c>
      <c r="F8" s="58">
        <v>746</v>
      </c>
      <c r="G8" s="58">
        <v>1019</v>
      </c>
      <c r="H8" s="58">
        <v>1739</v>
      </c>
      <c r="I8" s="58">
        <v>1333</v>
      </c>
      <c r="J8" s="58"/>
      <c r="K8" s="59">
        <v>5521</v>
      </c>
      <c r="L8" s="60">
        <v>509</v>
      </c>
      <c r="M8" s="61">
        <v>7.878701391366393</v>
      </c>
    </row>
    <row r="9" spans="1:13" ht="12.75" customHeight="1">
      <c r="A9" s="57" t="s">
        <v>24</v>
      </c>
      <c r="B9" s="58">
        <v>31</v>
      </c>
      <c r="C9" s="58">
        <v>17</v>
      </c>
      <c r="D9" s="58">
        <v>18</v>
      </c>
      <c r="E9" s="58">
        <v>547</v>
      </c>
      <c r="F9" s="58">
        <v>1882</v>
      </c>
      <c r="G9" s="58">
        <v>2500</v>
      </c>
      <c r="H9" s="58">
        <v>3459</v>
      </c>
      <c r="I9" s="58">
        <v>2198</v>
      </c>
      <c r="J9" s="58"/>
      <c r="K9" s="59">
        <v>10652</v>
      </c>
      <c r="L9" s="60">
        <v>1295</v>
      </c>
      <c r="M9" s="61">
        <v>15.200856225472707</v>
      </c>
    </row>
    <row r="10" spans="1:13" ht="12.75" customHeight="1">
      <c r="A10" s="57" t="s">
        <v>25</v>
      </c>
      <c r="B10" s="58">
        <v>98</v>
      </c>
      <c r="C10" s="58">
        <v>141</v>
      </c>
      <c r="D10" s="58">
        <v>196</v>
      </c>
      <c r="E10" s="58">
        <v>890</v>
      </c>
      <c r="F10" s="58">
        <v>1583</v>
      </c>
      <c r="G10" s="58">
        <v>1421</v>
      </c>
      <c r="H10" s="58">
        <v>1551</v>
      </c>
      <c r="I10" s="58">
        <v>821</v>
      </c>
      <c r="J10" s="58"/>
      <c r="K10" s="59">
        <v>6701</v>
      </c>
      <c r="L10" s="60">
        <v>1070</v>
      </c>
      <c r="M10" s="61">
        <v>9.56261148769176</v>
      </c>
    </row>
    <row r="11" spans="1:13" ht="12.75" customHeight="1">
      <c r="A11" s="57" t="s">
        <v>26</v>
      </c>
      <c r="B11" s="58">
        <v>1</v>
      </c>
      <c r="C11" s="58">
        <v>6</v>
      </c>
      <c r="D11" s="58">
        <v>3</v>
      </c>
      <c r="E11" s="58">
        <v>279</v>
      </c>
      <c r="F11" s="58">
        <v>658</v>
      </c>
      <c r="G11" s="58">
        <v>589</v>
      </c>
      <c r="H11" s="58">
        <v>617</v>
      </c>
      <c r="I11" s="58">
        <v>282</v>
      </c>
      <c r="J11" s="58"/>
      <c r="K11" s="59">
        <v>2435</v>
      </c>
      <c r="L11" s="60">
        <v>137</v>
      </c>
      <c r="M11" s="61">
        <v>3.474848376739208</v>
      </c>
    </row>
    <row r="12" spans="1:13" ht="12.75" customHeight="1">
      <c r="A12" s="57" t="s">
        <v>27</v>
      </c>
      <c r="B12" s="58">
        <v>68</v>
      </c>
      <c r="C12" s="58">
        <v>83</v>
      </c>
      <c r="D12" s="58">
        <v>290</v>
      </c>
      <c r="E12" s="58">
        <v>1598</v>
      </c>
      <c r="F12" s="58">
        <v>2037</v>
      </c>
      <c r="G12" s="58">
        <v>1548</v>
      </c>
      <c r="H12" s="58">
        <v>1947</v>
      </c>
      <c r="I12" s="58">
        <v>1000</v>
      </c>
      <c r="J12" s="58"/>
      <c r="K12" s="59">
        <v>8571</v>
      </c>
      <c r="L12" s="60">
        <v>1698</v>
      </c>
      <c r="M12" s="61">
        <v>12.23118087763111</v>
      </c>
    </row>
    <row r="13" spans="1:13" ht="12.75" customHeight="1">
      <c r="A13" s="57" t="s">
        <v>28</v>
      </c>
      <c r="B13" s="58">
        <v>12</v>
      </c>
      <c r="C13" s="58">
        <v>33</v>
      </c>
      <c r="D13" s="58">
        <v>45</v>
      </c>
      <c r="E13" s="58">
        <v>542</v>
      </c>
      <c r="F13" s="58">
        <v>767</v>
      </c>
      <c r="G13" s="58">
        <v>522</v>
      </c>
      <c r="H13" s="58">
        <v>531</v>
      </c>
      <c r="I13" s="58">
        <v>267</v>
      </c>
      <c r="J13" s="58"/>
      <c r="K13" s="59">
        <v>2719</v>
      </c>
      <c r="L13" s="60">
        <v>1072</v>
      </c>
      <c r="M13" s="61">
        <v>3.8801284338209063</v>
      </c>
    </row>
    <row r="14" spans="1:13" ht="12.75" customHeight="1">
      <c r="A14" s="57" t="s">
        <v>29</v>
      </c>
      <c r="B14" s="58">
        <v>14</v>
      </c>
      <c r="C14" s="58">
        <v>28</v>
      </c>
      <c r="D14" s="58">
        <v>101</v>
      </c>
      <c r="E14" s="58">
        <v>217</v>
      </c>
      <c r="F14" s="58">
        <v>302</v>
      </c>
      <c r="G14" s="58">
        <v>225</v>
      </c>
      <c r="H14" s="58">
        <v>271</v>
      </c>
      <c r="I14" s="58">
        <v>223</v>
      </c>
      <c r="J14" s="58"/>
      <c r="K14" s="59">
        <v>1381</v>
      </c>
      <c r="L14" s="60">
        <v>117</v>
      </c>
      <c r="M14" s="61">
        <v>1.970745629682483</v>
      </c>
    </row>
    <row r="15" spans="1:13" ht="12.75" customHeight="1">
      <c r="A15" s="57" t="s">
        <v>30</v>
      </c>
      <c r="B15" s="58">
        <v>34</v>
      </c>
      <c r="C15" s="58">
        <v>21</v>
      </c>
      <c r="D15" s="58">
        <v>27</v>
      </c>
      <c r="E15" s="58">
        <v>384</v>
      </c>
      <c r="F15" s="58">
        <v>716</v>
      </c>
      <c r="G15" s="58">
        <v>788</v>
      </c>
      <c r="H15" s="58">
        <v>1093</v>
      </c>
      <c r="I15" s="58">
        <v>562</v>
      </c>
      <c r="J15" s="58"/>
      <c r="K15" s="59">
        <v>3625</v>
      </c>
      <c r="L15" s="60">
        <v>344</v>
      </c>
      <c r="M15" s="61">
        <v>5.173028897609704</v>
      </c>
    </row>
    <row r="16" spans="1:13" ht="12.75" customHeight="1">
      <c r="A16" s="57" t="s">
        <v>31</v>
      </c>
      <c r="B16" s="58">
        <v>5</v>
      </c>
      <c r="C16" s="58">
        <v>61</v>
      </c>
      <c r="D16" s="58">
        <v>103</v>
      </c>
      <c r="E16" s="58">
        <v>252</v>
      </c>
      <c r="F16" s="58">
        <v>242</v>
      </c>
      <c r="G16" s="58">
        <v>402</v>
      </c>
      <c r="H16" s="58">
        <v>242</v>
      </c>
      <c r="I16" s="58">
        <v>43</v>
      </c>
      <c r="J16" s="58"/>
      <c r="K16" s="59">
        <v>1350</v>
      </c>
      <c r="L16" s="60">
        <v>246</v>
      </c>
      <c r="M16" s="61">
        <v>1.9265073135925794</v>
      </c>
    </row>
    <row r="17" spans="1:13" ht="12.75" customHeight="1">
      <c r="A17" s="57" t="s">
        <v>32</v>
      </c>
      <c r="B17" s="58">
        <v>2</v>
      </c>
      <c r="C17" s="58">
        <v>4</v>
      </c>
      <c r="D17" s="58">
        <v>14</v>
      </c>
      <c r="E17" s="58">
        <v>1226</v>
      </c>
      <c r="F17" s="58">
        <v>909</v>
      </c>
      <c r="G17" s="58">
        <v>367</v>
      </c>
      <c r="H17" s="58">
        <v>200</v>
      </c>
      <c r="I17" s="58">
        <v>52</v>
      </c>
      <c r="J17" s="58"/>
      <c r="K17" s="59">
        <v>2774</v>
      </c>
      <c r="L17" s="60">
        <v>914</v>
      </c>
      <c r="M17" s="61">
        <v>3.9586157688191226</v>
      </c>
    </row>
    <row r="18" spans="1:13" ht="12.75" customHeight="1">
      <c r="A18" s="57" t="s">
        <v>33</v>
      </c>
      <c r="B18" s="58"/>
      <c r="C18" s="58"/>
      <c r="D18" s="58">
        <v>2</v>
      </c>
      <c r="E18" s="58">
        <v>4876</v>
      </c>
      <c r="F18" s="58">
        <v>46</v>
      </c>
      <c r="G18" s="58"/>
      <c r="H18" s="58"/>
      <c r="I18" s="58"/>
      <c r="J18" s="58"/>
      <c r="K18" s="59">
        <v>4924</v>
      </c>
      <c r="L18" s="60">
        <v>945</v>
      </c>
      <c r="M18" s="61">
        <v>7.026757046022119</v>
      </c>
    </row>
    <row r="19" spans="1:13" ht="12.75" customHeight="1">
      <c r="A19" s="57" t="s">
        <v>34</v>
      </c>
      <c r="B19" s="58">
        <v>651</v>
      </c>
      <c r="C19" s="58"/>
      <c r="D19" s="58"/>
      <c r="E19" s="62"/>
      <c r="F19" s="58"/>
      <c r="G19" s="58"/>
      <c r="H19" s="58"/>
      <c r="I19" s="58"/>
      <c r="J19" s="58"/>
      <c r="K19" s="59">
        <v>651</v>
      </c>
      <c r="L19" s="60">
        <v>3</v>
      </c>
      <c r="M19" s="61">
        <v>0.9290046378879772</v>
      </c>
    </row>
    <row r="20" spans="1:13" ht="12.75" customHeight="1">
      <c r="A20" s="57" t="s">
        <v>35</v>
      </c>
      <c r="B20" s="58">
        <v>19</v>
      </c>
      <c r="C20" s="58">
        <v>33</v>
      </c>
      <c r="D20" s="58">
        <v>55</v>
      </c>
      <c r="E20" s="58">
        <v>83</v>
      </c>
      <c r="F20" s="58">
        <v>98</v>
      </c>
      <c r="G20" s="58">
        <v>85</v>
      </c>
      <c r="H20" s="58">
        <v>160</v>
      </c>
      <c r="I20" s="58">
        <v>158</v>
      </c>
      <c r="J20" s="58"/>
      <c r="K20" s="59">
        <v>691</v>
      </c>
      <c r="L20" s="60">
        <v>172</v>
      </c>
      <c r="M20" s="61">
        <v>0.986086336068498</v>
      </c>
    </row>
    <row r="21" spans="1:13" s="26" customFormat="1" ht="12.75" customHeight="1">
      <c r="A21" s="63" t="s">
        <v>36</v>
      </c>
      <c r="B21" s="58">
        <v>2</v>
      </c>
      <c r="C21" s="58">
        <v>14</v>
      </c>
      <c r="D21" s="58">
        <v>34</v>
      </c>
      <c r="E21" s="58">
        <v>285</v>
      </c>
      <c r="F21" s="58">
        <v>1434</v>
      </c>
      <c r="G21" s="58">
        <v>1182</v>
      </c>
      <c r="H21" s="58">
        <v>729</v>
      </c>
      <c r="I21" s="58">
        <v>155</v>
      </c>
      <c r="J21" s="58"/>
      <c r="K21" s="59">
        <v>3835</v>
      </c>
      <c r="L21" s="60">
        <v>2102</v>
      </c>
      <c r="M21" s="61">
        <v>5.472707813057438</v>
      </c>
    </row>
    <row r="22" spans="1:13" s="29" customFormat="1" ht="24">
      <c r="A22" s="64" t="s">
        <v>37</v>
      </c>
      <c r="B22" s="65">
        <v>44</v>
      </c>
      <c r="C22" s="65">
        <v>29</v>
      </c>
      <c r="D22" s="65">
        <v>24</v>
      </c>
      <c r="E22" s="65">
        <v>103</v>
      </c>
      <c r="F22" s="65">
        <v>64</v>
      </c>
      <c r="G22" s="65">
        <v>81</v>
      </c>
      <c r="H22" s="65">
        <v>126</v>
      </c>
      <c r="I22" s="65">
        <v>83</v>
      </c>
      <c r="J22" s="65"/>
      <c r="K22" s="66">
        <v>554</v>
      </c>
      <c r="L22" s="67">
        <v>43</v>
      </c>
      <c r="M22" s="68">
        <v>0.7905815198002141</v>
      </c>
    </row>
    <row r="23" spans="1:13" ht="12.75" customHeight="1">
      <c r="A23" s="57" t="s">
        <v>38</v>
      </c>
      <c r="B23" s="58">
        <v>4</v>
      </c>
      <c r="C23" s="58">
        <v>23</v>
      </c>
      <c r="D23" s="58">
        <v>73</v>
      </c>
      <c r="E23" s="58">
        <v>974</v>
      </c>
      <c r="F23" s="58">
        <v>672</v>
      </c>
      <c r="G23" s="58">
        <v>257</v>
      </c>
      <c r="H23" s="58">
        <v>293</v>
      </c>
      <c r="I23" s="58">
        <v>192</v>
      </c>
      <c r="J23" s="58"/>
      <c r="K23" s="59">
        <v>2488</v>
      </c>
      <c r="L23" s="60">
        <v>159</v>
      </c>
      <c r="M23" s="61">
        <v>3.550481626828398</v>
      </c>
    </row>
    <row r="24" spans="1:13" ht="12.75" customHeight="1">
      <c r="A24" s="57" t="s">
        <v>39</v>
      </c>
      <c r="B24" s="58"/>
      <c r="C24" s="58"/>
      <c r="D24" s="58"/>
      <c r="E24" s="58">
        <v>80</v>
      </c>
      <c r="F24" s="58">
        <v>89</v>
      </c>
      <c r="G24" s="58">
        <v>16</v>
      </c>
      <c r="H24" s="58">
        <v>6</v>
      </c>
      <c r="I24" s="58"/>
      <c r="J24" s="58"/>
      <c r="K24" s="59">
        <v>191</v>
      </c>
      <c r="L24" s="60">
        <v>5</v>
      </c>
      <c r="M24" s="61">
        <v>0.27256510881198714</v>
      </c>
    </row>
    <row r="25" spans="1:13" ht="12.75" customHeight="1">
      <c r="A25" s="57" t="s">
        <v>40</v>
      </c>
      <c r="B25" s="58">
        <v>3</v>
      </c>
      <c r="C25" s="58">
        <v>14</v>
      </c>
      <c r="D25" s="58">
        <v>19</v>
      </c>
      <c r="E25" s="58">
        <v>120</v>
      </c>
      <c r="F25" s="58">
        <v>81</v>
      </c>
      <c r="G25" s="58">
        <v>86</v>
      </c>
      <c r="H25" s="58">
        <v>121</v>
      </c>
      <c r="I25" s="58">
        <v>62</v>
      </c>
      <c r="J25" s="58"/>
      <c r="K25" s="59">
        <v>506</v>
      </c>
      <c r="L25" s="60">
        <v>25</v>
      </c>
      <c r="M25" s="61">
        <v>0.722083481983589</v>
      </c>
    </row>
    <row r="26" spans="1:13" ht="12.75" customHeight="1">
      <c r="A26" s="57" t="s">
        <v>41</v>
      </c>
      <c r="B26" s="58"/>
      <c r="C26" s="58">
        <v>6</v>
      </c>
      <c r="D26" s="58">
        <v>1</v>
      </c>
      <c r="E26" s="58">
        <v>7</v>
      </c>
      <c r="F26" s="58">
        <v>10</v>
      </c>
      <c r="G26" s="58"/>
      <c r="H26" s="58">
        <v>4</v>
      </c>
      <c r="I26" s="58">
        <v>1</v>
      </c>
      <c r="J26" s="58"/>
      <c r="K26" s="59">
        <v>29</v>
      </c>
      <c r="L26" s="60">
        <v>1</v>
      </c>
      <c r="M26" s="61">
        <v>0.04138423118087763</v>
      </c>
    </row>
    <row r="27" spans="1:13" ht="12.75" customHeight="1">
      <c r="A27" s="57" t="s">
        <v>42</v>
      </c>
      <c r="B27" s="58">
        <v>10</v>
      </c>
      <c r="C27" s="58">
        <v>4</v>
      </c>
      <c r="D27" s="58">
        <v>11</v>
      </c>
      <c r="E27" s="58">
        <v>142</v>
      </c>
      <c r="F27" s="58">
        <v>244</v>
      </c>
      <c r="G27" s="58">
        <v>232</v>
      </c>
      <c r="H27" s="58">
        <v>214</v>
      </c>
      <c r="I27" s="58">
        <v>71</v>
      </c>
      <c r="J27" s="58"/>
      <c r="K27" s="59">
        <v>928</v>
      </c>
      <c r="L27" s="60">
        <v>335</v>
      </c>
      <c r="M27" s="61">
        <v>1.3242953977880842</v>
      </c>
    </row>
    <row r="28" spans="1:13" ht="12.75" customHeight="1">
      <c r="A28" s="57" t="s">
        <v>43</v>
      </c>
      <c r="B28" s="58"/>
      <c r="C28" s="58"/>
      <c r="D28" s="58"/>
      <c r="E28" s="58">
        <v>26</v>
      </c>
      <c r="F28" s="58">
        <v>14</v>
      </c>
      <c r="G28" s="58">
        <v>12</v>
      </c>
      <c r="H28" s="58">
        <v>13</v>
      </c>
      <c r="I28" s="58">
        <v>25</v>
      </c>
      <c r="J28" s="58"/>
      <c r="K28" s="59">
        <v>90</v>
      </c>
      <c r="L28" s="60"/>
      <c r="M28" s="61">
        <v>0.12843382090617195</v>
      </c>
    </row>
    <row r="29" spans="1:13" ht="12.75" customHeight="1">
      <c r="A29" s="69" t="s">
        <v>44</v>
      </c>
      <c r="B29" s="58">
        <v>3</v>
      </c>
      <c r="C29" s="58">
        <v>2</v>
      </c>
      <c r="D29" s="58">
        <v>2</v>
      </c>
      <c r="E29" s="58">
        <v>117</v>
      </c>
      <c r="F29" s="58">
        <v>80</v>
      </c>
      <c r="G29" s="58">
        <v>8</v>
      </c>
      <c r="H29" s="58">
        <v>4</v>
      </c>
      <c r="I29" s="58"/>
      <c r="J29" s="58"/>
      <c r="K29" s="59">
        <v>216</v>
      </c>
      <c r="L29" s="60">
        <v>101</v>
      </c>
      <c r="M29" s="61">
        <v>0.3082411701748127</v>
      </c>
    </row>
    <row r="30" spans="1:13" ht="12.75" customHeight="1">
      <c r="A30" s="69" t="s">
        <v>59</v>
      </c>
      <c r="B30" s="58"/>
      <c r="C30" s="58"/>
      <c r="D30" s="58"/>
      <c r="E30" s="58"/>
      <c r="F30" s="58"/>
      <c r="G30" s="58"/>
      <c r="H30" s="58"/>
      <c r="I30" s="58"/>
      <c r="J30" s="58"/>
      <c r="K30" s="59">
        <v>0</v>
      </c>
      <c r="L30" s="60"/>
      <c r="M30" s="61">
        <v>0</v>
      </c>
    </row>
    <row r="31" spans="1:13" ht="12.75" customHeight="1">
      <c r="A31" s="69" t="s">
        <v>60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60"/>
      <c r="M31" s="61">
        <v>0</v>
      </c>
    </row>
    <row r="32" spans="1:14" ht="12">
      <c r="A32" s="70" t="s">
        <v>47</v>
      </c>
      <c r="B32" s="71">
        <v>1243</v>
      </c>
      <c r="C32" s="71">
        <v>1071</v>
      </c>
      <c r="D32" s="71">
        <v>1489</v>
      </c>
      <c r="E32" s="71">
        <v>14360</v>
      </c>
      <c r="F32" s="71">
        <v>14400</v>
      </c>
      <c r="G32" s="71">
        <v>13038</v>
      </c>
      <c r="H32" s="71">
        <v>15724</v>
      </c>
      <c r="I32" s="71">
        <v>8750</v>
      </c>
      <c r="J32" s="71">
        <v>0</v>
      </c>
      <c r="K32" s="71">
        <v>70075</v>
      </c>
      <c r="L32" s="71">
        <v>13406</v>
      </c>
      <c r="M32" s="72">
        <v>100</v>
      </c>
      <c r="N32" s="43"/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8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8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37"/>
      <c r="M35" s="37"/>
    </row>
  </sheetData>
  <sheetProtection/>
  <mergeCells count="1">
    <mergeCell ref="B3:J3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showZeros="0" zoomScalePageLayoutView="0" workbookViewId="0" topLeftCell="A1">
      <selection activeCell="A37" sqref="A37"/>
    </sheetView>
  </sheetViews>
  <sheetFormatPr defaultColWidth="9.00390625" defaultRowHeight="12"/>
  <cols>
    <col min="1" max="1" width="41.625" style="0" customWidth="1"/>
    <col min="2" max="4" width="6.875" style="0" customWidth="1"/>
    <col min="5" max="7" width="7.625" style="0" customWidth="1"/>
    <col min="8" max="9" width="6.875" style="0" customWidth="1"/>
    <col min="10" max="10" width="7.125" style="0" customWidth="1"/>
    <col min="11" max="11" width="7.375" style="0" customWidth="1"/>
    <col min="12" max="12" width="7.875" style="0" customWidth="1"/>
    <col min="13" max="13" width="9.00390625" style="0" customWidth="1"/>
    <col min="14" max="16384" width="9.125" style="13" customWidth="1"/>
  </cols>
  <sheetData>
    <row r="1" spans="1:13" ht="20.25" customHeight="1">
      <c r="A1" s="45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>
      <c r="A2" s="45" t="s">
        <v>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>
      <c r="A3" s="46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2</v>
      </c>
    </row>
    <row r="4" spans="1:13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</row>
    <row r="5" spans="1:13" ht="12">
      <c r="A5" s="52" t="s">
        <v>63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</row>
    <row r="6" spans="1:13" ht="12.75" customHeight="1">
      <c r="A6" s="57" t="s">
        <v>20</v>
      </c>
      <c r="B6" s="58">
        <v>44</v>
      </c>
      <c r="C6" s="58">
        <v>154</v>
      </c>
      <c r="D6" s="58">
        <v>152</v>
      </c>
      <c r="E6" s="58">
        <v>492</v>
      </c>
      <c r="F6" s="58">
        <v>849</v>
      </c>
      <c r="G6" s="58">
        <v>1016</v>
      </c>
      <c r="H6" s="58">
        <v>1710</v>
      </c>
      <c r="I6" s="58">
        <v>1045</v>
      </c>
      <c r="J6" s="58"/>
      <c r="K6" s="59">
        <v>5462</v>
      </c>
      <c r="L6" s="60">
        <v>533</v>
      </c>
      <c r="M6" s="61">
        <v>7.708048150604705</v>
      </c>
    </row>
    <row r="7" spans="1:13" ht="12.75" customHeight="1">
      <c r="A7" s="57" t="s">
        <v>21</v>
      </c>
      <c r="B7" s="58">
        <v>10</v>
      </c>
      <c r="C7" s="58">
        <v>30</v>
      </c>
      <c r="D7" s="58">
        <v>38</v>
      </c>
      <c r="E7" s="58">
        <v>151</v>
      </c>
      <c r="F7" s="58">
        <v>360</v>
      </c>
      <c r="G7" s="58">
        <v>462</v>
      </c>
      <c r="H7" s="58">
        <v>561</v>
      </c>
      <c r="I7" s="58">
        <v>130</v>
      </c>
      <c r="J7" s="58"/>
      <c r="K7" s="59">
        <v>1742</v>
      </c>
      <c r="L7" s="60">
        <v>999</v>
      </c>
      <c r="M7" s="61">
        <v>2.4583339213389594</v>
      </c>
    </row>
    <row r="8" spans="1:13" ht="12.75" customHeight="1">
      <c r="A8" s="57" t="s">
        <v>22</v>
      </c>
      <c r="B8" s="58">
        <v>28</v>
      </c>
      <c r="C8" s="58">
        <v>182</v>
      </c>
      <c r="D8" s="58">
        <v>255</v>
      </c>
      <c r="E8" s="58">
        <v>783</v>
      </c>
      <c r="F8" s="58">
        <v>594</v>
      </c>
      <c r="G8" s="58">
        <v>345</v>
      </c>
      <c r="H8" s="58">
        <v>218</v>
      </c>
      <c r="I8" s="58">
        <v>68</v>
      </c>
      <c r="J8" s="58"/>
      <c r="K8" s="59">
        <v>2473</v>
      </c>
      <c r="L8" s="60">
        <v>481</v>
      </c>
      <c r="M8" s="61">
        <v>3.4899309916597283</v>
      </c>
    </row>
    <row r="9" spans="1:13" ht="12.75" customHeight="1">
      <c r="A9" s="57" t="s">
        <v>23</v>
      </c>
      <c r="B9" s="58">
        <v>145</v>
      </c>
      <c r="C9" s="58">
        <v>148</v>
      </c>
      <c r="D9" s="58">
        <v>61</v>
      </c>
      <c r="E9" s="58">
        <v>282</v>
      </c>
      <c r="F9" s="58">
        <v>712</v>
      </c>
      <c r="G9" s="58">
        <v>1042</v>
      </c>
      <c r="H9" s="58">
        <v>1798</v>
      </c>
      <c r="I9" s="58">
        <v>1161</v>
      </c>
      <c r="J9" s="58"/>
      <c r="K9" s="59">
        <v>5349</v>
      </c>
      <c r="L9" s="60">
        <v>345</v>
      </c>
      <c r="M9" s="61">
        <v>7.548581024823245</v>
      </c>
    </row>
    <row r="10" spans="1:13" ht="12.75" customHeight="1">
      <c r="A10" s="57" t="s">
        <v>24</v>
      </c>
      <c r="B10" s="58">
        <v>24</v>
      </c>
      <c r="C10" s="58">
        <v>20</v>
      </c>
      <c r="D10" s="58">
        <v>26</v>
      </c>
      <c r="E10" s="58">
        <v>531</v>
      </c>
      <c r="F10" s="58">
        <v>1888</v>
      </c>
      <c r="G10" s="58">
        <v>2566</v>
      </c>
      <c r="H10" s="58">
        <v>3572</v>
      </c>
      <c r="I10" s="58">
        <v>2123</v>
      </c>
      <c r="J10" s="58"/>
      <c r="K10" s="59">
        <v>10750</v>
      </c>
      <c r="L10" s="60">
        <v>1365</v>
      </c>
      <c r="M10" s="61">
        <v>15.170545151776013</v>
      </c>
    </row>
    <row r="11" spans="1:13" ht="12.75" customHeight="1">
      <c r="A11" s="57" t="s">
        <v>25</v>
      </c>
      <c r="B11" s="58">
        <v>90</v>
      </c>
      <c r="C11" s="58">
        <v>184</v>
      </c>
      <c r="D11" s="58">
        <v>217</v>
      </c>
      <c r="E11" s="58">
        <v>892</v>
      </c>
      <c r="F11" s="58">
        <v>1556</v>
      </c>
      <c r="G11" s="58">
        <v>1480</v>
      </c>
      <c r="H11" s="58">
        <v>1635</v>
      </c>
      <c r="I11" s="58">
        <v>828</v>
      </c>
      <c r="J11" s="58"/>
      <c r="K11" s="59">
        <v>6882</v>
      </c>
      <c r="L11" s="60">
        <v>1128</v>
      </c>
      <c r="M11" s="61">
        <v>9.71197132414163</v>
      </c>
    </row>
    <row r="12" spans="1:13" ht="12.75" customHeight="1">
      <c r="A12" s="57" t="s">
        <v>26</v>
      </c>
      <c r="B12" s="58">
        <v>2</v>
      </c>
      <c r="C12" s="58">
        <v>3</v>
      </c>
      <c r="D12" s="58">
        <v>5</v>
      </c>
      <c r="E12" s="58">
        <v>287</v>
      </c>
      <c r="F12" s="58">
        <v>687</v>
      </c>
      <c r="G12" s="58">
        <v>584</v>
      </c>
      <c r="H12" s="58">
        <v>649</v>
      </c>
      <c r="I12" s="58">
        <v>275</v>
      </c>
      <c r="J12" s="58"/>
      <c r="K12" s="59">
        <v>2492</v>
      </c>
      <c r="L12" s="60">
        <v>187</v>
      </c>
      <c r="M12" s="61">
        <v>3.516744048207053</v>
      </c>
    </row>
    <row r="13" spans="1:13" ht="12.75" customHeight="1">
      <c r="A13" s="57" t="s">
        <v>27</v>
      </c>
      <c r="B13" s="58">
        <v>69</v>
      </c>
      <c r="C13" s="58">
        <v>94</v>
      </c>
      <c r="D13" s="58">
        <v>301</v>
      </c>
      <c r="E13" s="58">
        <v>1625</v>
      </c>
      <c r="F13" s="58">
        <v>1976</v>
      </c>
      <c r="G13" s="58">
        <v>1624</v>
      </c>
      <c r="H13" s="58">
        <v>1959</v>
      </c>
      <c r="I13" s="58">
        <v>965</v>
      </c>
      <c r="J13" s="58"/>
      <c r="K13" s="59">
        <v>8613</v>
      </c>
      <c r="L13" s="60">
        <v>1432</v>
      </c>
      <c r="M13" s="61">
        <v>12.15478189695319</v>
      </c>
    </row>
    <row r="14" spans="1:13" ht="12.75" customHeight="1">
      <c r="A14" s="57" t="s">
        <v>28</v>
      </c>
      <c r="B14" s="58">
        <v>6</v>
      </c>
      <c r="C14" s="58">
        <v>32</v>
      </c>
      <c r="D14" s="58">
        <v>40</v>
      </c>
      <c r="E14" s="58">
        <v>587</v>
      </c>
      <c r="F14" s="58">
        <v>788</v>
      </c>
      <c r="G14" s="58">
        <v>479</v>
      </c>
      <c r="H14" s="58">
        <v>565</v>
      </c>
      <c r="I14" s="58">
        <v>258</v>
      </c>
      <c r="J14" s="58"/>
      <c r="K14" s="59">
        <v>2755</v>
      </c>
      <c r="L14" s="60">
        <v>949</v>
      </c>
      <c r="M14" s="61">
        <v>3.8878931993621313</v>
      </c>
    </row>
    <row r="15" spans="1:13" ht="12.75" customHeight="1">
      <c r="A15" s="57" t="s">
        <v>29</v>
      </c>
      <c r="B15" s="58">
        <v>17</v>
      </c>
      <c r="C15" s="58">
        <v>36</v>
      </c>
      <c r="D15" s="58">
        <v>98</v>
      </c>
      <c r="E15" s="58">
        <v>207</v>
      </c>
      <c r="F15" s="58">
        <v>300</v>
      </c>
      <c r="G15" s="58">
        <v>225</v>
      </c>
      <c r="H15" s="58">
        <v>277</v>
      </c>
      <c r="I15" s="58">
        <v>202</v>
      </c>
      <c r="J15" s="58"/>
      <c r="K15" s="59">
        <v>1362</v>
      </c>
      <c r="L15" s="60">
        <v>139</v>
      </c>
      <c r="M15" s="61">
        <v>1.9220727903924584</v>
      </c>
    </row>
    <row r="16" spans="1:13" ht="12.75" customHeight="1">
      <c r="A16" s="57" t="s">
        <v>30</v>
      </c>
      <c r="B16" s="58">
        <v>37</v>
      </c>
      <c r="C16" s="58">
        <v>22</v>
      </c>
      <c r="D16" s="58">
        <v>38</v>
      </c>
      <c r="E16" s="58">
        <v>366</v>
      </c>
      <c r="F16" s="58">
        <v>835</v>
      </c>
      <c r="G16" s="58">
        <v>792</v>
      </c>
      <c r="H16" s="58">
        <v>1059</v>
      </c>
      <c r="I16" s="58">
        <v>529</v>
      </c>
      <c r="J16" s="58"/>
      <c r="K16" s="59">
        <v>3678</v>
      </c>
      <c r="L16" s="60">
        <v>445</v>
      </c>
      <c r="M16" s="61">
        <v>5.190443262161132</v>
      </c>
    </row>
    <row r="17" spans="1:13" ht="12.75" customHeight="1">
      <c r="A17" s="57" t="s">
        <v>31</v>
      </c>
      <c r="B17" s="58">
        <v>8</v>
      </c>
      <c r="C17" s="58">
        <v>66</v>
      </c>
      <c r="D17" s="58">
        <v>87</v>
      </c>
      <c r="E17" s="58">
        <v>299</v>
      </c>
      <c r="F17" s="58">
        <v>279</v>
      </c>
      <c r="G17" s="58">
        <v>404</v>
      </c>
      <c r="H17" s="58">
        <v>247</v>
      </c>
      <c r="I17" s="58">
        <v>57</v>
      </c>
      <c r="J17" s="58"/>
      <c r="K17" s="59">
        <v>1447</v>
      </c>
      <c r="L17" s="60">
        <v>235</v>
      </c>
      <c r="M17" s="61">
        <v>2.042025938104176</v>
      </c>
    </row>
    <row r="18" spans="1:13" ht="12.75" customHeight="1">
      <c r="A18" s="57" t="s">
        <v>32</v>
      </c>
      <c r="B18" s="58">
        <v>4</v>
      </c>
      <c r="C18" s="58"/>
      <c r="D18" s="58">
        <v>10</v>
      </c>
      <c r="E18" s="58">
        <v>1317</v>
      </c>
      <c r="F18" s="58">
        <v>956</v>
      </c>
      <c r="G18" s="58">
        <v>382</v>
      </c>
      <c r="H18" s="58">
        <v>209</v>
      </c>
      <c r="I18" s="58">
        <v>52</v>
      </c>
      <c r="J18" s="58"/>
      <c r="K18" s="59">
        <v>2930</v>
      </c>
      <c r="L18" s="60">
        <v>833</v>
      </c>
      <c r="M18" s="61">
        <v>4.13485556229802</v>
      </c>
    </row>
    <row r="19" spans="1:13" ht="12.75" customHeight="1">
      <c r="A19" s="57" t="s">
        <v>33</v>
      </c>
      <c r="B19" s="58"/>
      <c r="C19" s="58"/>
      <c r="D19" s="58">
        <v>1</v>
      </c>
      <c r="E19" s="58">
        <v>5066</v>
      </c>
      <c r="F19" s="58">
        <v>29</v>
      </c>
      <c r="G19" s="58"/>
      <c r="H19" s="58"/>
      <c r="I19" s="58"/>
      <c r="J19" s="58"/>
      <c r="K19" s="59">
        <v>5096</v>
      </c>
      <c r="L19" s="60">
        <v>939</v>
      </c>
      <c r="M19" s="61">
        <v>7.191544008693075</v>
      </c>
    </row>
    <row r="20" spans="1:13" ht="12.75" customHeight="1">
      <c r="A20" s="57" t="s">
        <v>34</v>
      </c>
      <c r="B20" s="58">
        <v>548</v>
      </c>
      <c r="C20" s="58"/>
      <c r="D20" s="58"/>
      <c r="E20" s="62"/>
      <c r="F20" s="58"/>
      <c r="G20" s="58"/>
      <c r="H20" s="58"/>
      <c r="I20" s="58"/>
      <c r="J20" s="58"/>
      <c r="K20" s="59">
        <v>548</v>
      </c>
      <c r="L20" s="60">
        <v>5</v>
      </c>
      <c r="M20" s="61">
        <v>0.7733449993649539</v>
      </c>
    </row>
    <row r="21" spans="1:13" ht="12.75" customHeight="1">
      <c r="A21" s="57" t="s">
        <v>35</v>
      </c>
      <c r="B21" s="58">
        <v>24</v>
      </c>
      <c r="C21" s="58">
        <v>49</v>
      </c>
      <c r="D21" s="58">
        <v>55</v>
      </c>
      <c r="E21" s="58">
        <v>106</v>
      </c>
      <c r="F21" s="58">
        <v>88</v>
      </c>
      <c r="G21" s="58">
        <v>77</v>
      </c>
      <c r="H21" s="58">
        <v>164</v>
      </c>
      <c r="I21" s="58">
        <v>127</v>
      </c>
      <c r="J21" s="58"/>
      <c r="K21" s="59">
        <v>690</v>
      </c>
      <c r="L21" s="60">
        <v>142</v>
      </c>
      <c r="M21" s="61">
        <v>0.9737373167186464</v>
      </c>
    </row>
    <row r="22" spans="1:13" s="26" customFormat="1" ht="12.75" customHeight="1">
      <c r="A22" s="63" t="s">
        <v>36</v>
      </c>
      <c r="B22" s="58"/>
      <c r="C22" s="58">
        <v>22</v>
      </c>
      <c r="D22" s="58">
        <v>40</v>
      </c>
      <c r="E22" s="58">
        <v>278</v>
      </c>
      <c r="F22" s="58">
        <v>1241</v>
      </c>
      <c r="G22" s="58">
        <v>1167</v>
      </c>
      <c r="H22" s="58">
        <v>670</v>
      </c>
      <c r="I22" s="58">
        <v>124</v>
      </c>
      <c r="J22" s="58"/>
      <c r="K22" s="59">
        <v>3542</v>
      </c>
      <c r="L22" s="60">
        <v>2037</v>
      </c>
      <c r="M22" s="61">
        <v>4.998518225822385</v>
      </c>
    </row>
    <row r="23" spans="1:13" s="29" customFormat="1" ht="24">
      <c r="A23" s="64" t="s">
        <v>37</v>
      </c>
      <c r="B23" s="65">
        <v>32</v>
      </c>
      <c r="C23" s="65">
        <v>34</v>
      </c>
      <c r="D23" s="65">
        <v>30</v>
      </c>
      <c r="E23" s="65">
        <v>81</v>
      </c>
      <c r="F23" s="65">
        <v>65</v>
      </c>
      <c r="G23" s="65">
        <v>68</v>
      </c>
      <c r="H23" s="65">
        <v>91</v>
      </c>
      <c r="I23" s="65">
        <v>71</v>
      </c>
      <c r="J23" s="65"/>
      <c r="K23" s="66">
        <v>472</v>
      </c>
      <c r="L23" s="67">
        <v>37</v>
      </c>
      <c r="M23" s="68">
        <v>0.6660927731756537</v>
      </c>
    </row>
    <row r="24" spans="1:13" ht="12.75" customHeight="1">
      <c r="A24" s="57" t="s">
        <v>38</v>
      </c>
      <c r="B24" s="58">
        <v>3</v>
      </c>
      <c r="C24" s="58">
        <v>23</v>
      </c>
      <c r="D24" s="58">
        <v>96</v>
      </c>
      <c r="E24" s="58">
        <v>920</v>
      </c>
      <c r="F24" s="58">
        <v>722</v>
      </c>
      <c r="G24" s="58">
        <v>291</v>
      </c>
      <c r="H24" s="58">
        <v>324</v>
      </c>
      <c r="I24" s="58">
        <v>198</v>
      </c>
      <c r="J24" s="58"/>
      <c r="K24" s="59">
        <v>2577</v>
      </c>
      <c r="L24" s="60">
        <v>158</v>
      </c>
      <c r="M24" s="61">
        <v>3.6366971959187704</v>
      </c>
    </row>
    <row r="25" spans="1:13" ht="12.75" customHeight="1">
      <c r="A25" s="57" t="s">
        <v>39</v>
      </c>
      <c r="B25" s="58"/>
      <c r="C25" s="58"/>
      <c r="D25" s="58"/>
      <c r="E25" s="58">
        <v>99</v>
      </c>
      <c r="F25" s="58">
        <v>53</v>
      </c>
      <c r="G25" s="58">
        <v>14</v>
      </c>
      <c r="H25" s="58">
        <v>4</v>
      </c>
      <c r="I25" s="58">
        <v>3</v>
      </c>
      <c r="J25" s="58"/>
      <c r="K25" s="59">
        <v>173</v>
      </c>
      <c r="L25" s="60">
        <v>4</v>
      </c>
      <c r="M25" s="61">
        <v>0.244139935930907</v>
      </c>
    </row>
    <row r="26" spans="1:13" ht="12.75" customHeight="1">
      <c r="A26" s="57" t="s">
        <v>40</v>
      </c>
      <c r="B26" s="58">
        <v>2</v>
      </c>
      <c r="C26" s="58">
        <v>19</v>
      </c>
      <c r="D26" s="58">
        <v>23</v>
      </c>
      <c r="E26" s="58">
        <v>100</v>
      </c>
      <c r="F26" s="58">
        <v>118</v>
      </c>
      <c r="G26" s="58">
        <v>105</v>
      </c>
      <c r="H26" s="58">
        <v>115</v>
      </c>
      <c r="I26" s="58">
        <v>64</v>
      </c>
      <c r="J26" s="58"/>
      <c r="K26" s="59">
        <v>546</v>
      </c>
      <c r="L26" s="60">
        <v>25</v>
      </c>
      <c r="M26" s="61">
        <v>0.7705225723599723</v>
      </c>
    </row>
    <row r="27" spans="1:13" ht="12.75" customHeight="1">
      <c r="A27" s="57" t="s">
        <v>41</v>
      </c>
      <c r="B27" s="58"/>
      <c r="C27" s="58">
        <v>2</v>
      </c>
      <c r="D27" s="58"/>
      <c r="E27" s="58">
        <v>13</v>
      </c>
      <c r="F27" s="58">
        <v>8</v>
      </c>
      <c r="G27" s="58">
        <v>1</v>
      </c>
      <c r="H27" s="58">
        <v>1</v>
      </c>
      <c r="I27" s="58">
        <v>1</v>
      </c>
      <c r="J27" s="58"/>
      <c r="K27" s="59">
        <v>26</v>
      </c>
      <c r="L27" s="60"/>
      <c r="M27" s="61">
        <v>0.03669155106476059</v>
      </c>
    </row>
    <row r="28" spans="1:13" ht="12.75" customHeight="1">
      <c r="A28" s="57" t="s">
        <v>42</v>
      </c>
      <c r="B28" s="58">
        <v>11</v>
      </c>
      <c r="C28" s="58">
        <v>4</v>
      </c>
      <c r="D28" s="58">
        <v>9</v>
      </c>
      <c r="E28" s="58">
        <v>186</v>
      </c>
      <c r="F28" s="58">
        <v>220</v>
      </c>
      <c r="G28" s="58">
        <v>242</v>
      </c>
      <c r="H28" s="58">
        <v>194</v>
      </c>
      <c r="I28" s="58">
        <v>73</v>
      </c>
      <c r="J28" s="58"/>
      <c r="K28" s="59">
        <v>939</v>
      </c>
      <c r="L28" s="60">
        <v>440</v>
      </c>
      <c r="M28" s="61">
        <v>1.3251294788388535</v>
      </c>
    </row>
    <row r="29" spans="1:13" ht="12.75" customHeight="1">
      <c r="A29" s="57" t="s">
        <v>43</v>
      </c>
      <c r="B29" s="58"/>
      <c r="C29" s="58">
        <v>2</v>
      </c>
      <c r="D29" s="58">
        <v>4</v>
      </c>
      <c r="E29" s="58">
        <v>35</v>
      </c>
      <c r="F29" s="58">
        <v>25</v>
      </c>
      <c r="G29" s="58">
        <v>9</v>
      </c>
      <c r="H29" s="58">
        <v>23</v>
      </c>
      <c r="I29" s="58">
        <v>7</v>
      </c>
      <c r="J29" s="58"/>
      <c r="K29" s="59">
        <v>105</v>
      </c>
      <c r="L29" s="60"/>
      <c r="M29" s="61">
        <v>0.14817741776153315</v>
      </c>
    </row>
    <row r="30" spans="1:13" ht="12.75" customHeight="1">
      <c r="A30" s="69" t="s">
        <v>44</v>
      </c>
      <c r="B30" s="58">
        <v>1</v>
      </c>
      <c r="C30" s="58">
        <v>2</v>
      </c>
      <c r="D30" s="58">
        <v>6</v>
      </c>
      <c r="E30" s="58">
        <v>99</v>
      </c>
      <c r="F30" s="58">
        <v>88</v>
      </c>
      <c r="G30" s="58">
        <v>11</v>
      </c>
      <c r="H30" s="58">
        <v>5</v>
      </c>
      <c r="I30" s="58"/>
      <c r="J30" s="58"/>
      <c r="K30" s="59">
        <v>212</v>
      </c>
      <c r="L30" s="60">
        <v>112</v>
      </c>
      <c r="M30" s="61">
        <v>0.2991772625280479</v>
      </c>
    </row>
    <row r="31" spans="1:13" ht="12.75" customHeight="1">
      <c r="A31" s="69" t="s">
        <v>59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60"/>
      <c r="M31" s="61">
        <v>0</v>
      </c>
    </row>
    <row r="32" spans="1:13" ht="12.75" customHeight="1">
      <c r="A32" s="69" t="s">
        <v>60</v>
      </c>
      <c r="B32" s="58"/>
      <c r="C32" s="58"/>
      <c r="D32" s="58"/>
      <c r="E32" s="58"/>
      <c r="F32" s="58"/>
      <c r="G32" s="58"/>
      <c r="H32" s="58"/>
      <c r="I32" s="58"/>
      <c r="J32" s="58"/>
      <c r="K32" s="59">
        <v>0</v>
      </c>
      <c r="L32" s="60"/>
      <c r="M32" s="61">
        <v>0</v>
      </c>
    </row>
    <row r="33" spans="1:14" ht="12">
      <c r="A33" s="70" t="s">
        <v>47</v>
      </c>
      <c r="B33" s="71">
        <v>1105</v>
      </c>
      <c r="C33" s="71">
        <v>1128</v>
      </c>
      <c r="D33" s="71">
        <v>1592</v>
      </c>
      <c r="E33" s="71">
        <v>14802</v>
      </c>
      <c r="F33" s="71">
        <v>14437</v>
      </c>
      <c r="G33" s="71">
        <v>13386</v>
      </c>
      <c r="H33" s="71">
        <v>16050</v>
      </c>
      <c r="I33" s="71">
        <v>8361</v>
      </c>
      <c r="J33" s="71">
        <v>0</v>
      </c>
      <c r="K33" s="71">
        <v>70861</v>
      </c>
      <c r="L33" s="71">
        <v>12970</v>
      </c>
      <c r="M33" s="72">
        <v>99.99999999999994</v>
      </c>
      <c r="N33" s="43"/>
    </row>
    <row r="34" spans="1:13" s="26" customFormat="1" ht="10.5" customHeight="1">
      <c r="A34" s="37" t="s">
        <v>48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8"/>
      <c r="M34" s="38"/>
    </row>
    <row r="35" spans="1:13" s="26" customFormat="1" ht="12" customHeight="1">
      <c r="A35" s="40" t="s">
        <v>71</v>
      </c>
      <c r="B35" s="38"/>
      <c r="C35" s="38"/>
      <c r="D35" s="38"/>
      <c r="E35" s="38"/>
      <c r="F35" s="38"/>
      <c r="G35" s="38"/>
      <c r="H35" s="38"/>
      <c r="I35" s="38"/>
      <c r="J35" s="38"/>
      <c r="K35" s="44"/>
      <c r="L35" s="38"/>
      <c r="M35" s="38"/>
    </row>
    <row r="36" spans="1:13" s="42" customFormat="1" ht="10.5" customHeight="1">
      <c r="A36" s="37" t="s">
        <v>56</v>
      </c>
      <c r="B36" s="37"/>
      <c r="C36" s="37"/>
      <c r="D36" s="37"/>
      <c r="E36" s="37"/>
      <c r="F36" s="37"/>
      <c r="G36" s="37"/>
      <c r="H36" s="37"/>
      <c r="I36" s="37"/>
      <c r="J36" s="37"/>
      <c r="K36" s="44"/>
      <c r="L36" s="37"/>
      <c r="M36" s="37"/>
    </row>
  </sheetData>
  <sheetProtection/>
  <mergeCells count="1">
    <mergeCell ref="B4:J4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showZeros="0" zoomScalePageLayoutView="0" workbookViewId="0" topLeftCell="A1">
      <selection activeCell="A38" sqref="A38"/>
    </sheetView>
  </sheetViews>
  <sheetFormatPr defaultColWidth="9.00390625" defaultRowHeight="12"/>
  <cols>
    <col min="1" max="1" width="41.625" style="0" customWidth="1"/>
    <col min="2" max="4" width="6.875" style="0" customWidth="1"/>
    <col min="5" max="7" width="7.625" style="0" customWidth="1"/>
    <col min="8" max="9" width="6.875" style="0" customWidth="1"/>
    <col min="10" max="10" width="7.125" style="0" customWidth="1"/>
    <col min="11" max="11" width="7.375" style="0" customWidth="1"/>
    <col min="12" max="12" width="7.875" style="0" customWidth="1"/>
  </cols>
  <sheetData>
    <row r="1" s="13" customFormat="1" ht="20.25" customHeight="1">
      <c r="A1" s="45" t="s">
        <v>68</v>
      </c>
    </row>
    <row r="2" s="13" customFormat="1" ht="15" customHeight="1">
      <c r="A2" s="45" t="s">
        <v>69</v>
      </c>
    </row>
    <row r="3" spans="1:14" s="47" customFormat="1" ht="15" customHeight="1">
      <c r="A3" s="46" t="s">
        <v>72</v>
      </c>
      <c r="M3" s="48" t="s">
        <v>2</v>
      </c>
      <c r="N3" s="13"/>
    </row>
    <row r="4" spans="1:14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  <c r="N4" s="13"/>
    </row>
    <row r="5" spans="1:14" ht="12">
      <c r="A5" s="52" t="s">
        <v>63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  <c r="N5" s="13"/>
    </row>
    <row r="6" spans="1:14" ht="12.75" customHeight="1">
      <c r="A6" s="57" t="s">
        <v>20</v>
      </c>
      <c r="B6" s="58">
        <v>79</v>
      </c>
      <c r="C6" s="58">
        <v>149</v>
      </c>
      <c r="D6" s="58">
        <v>151</v>
      </c>
      <c r="E6" s="58">
        <v>506</v>
      </c>
      <c r="F6" s="58">
        <v>863</v>
      </c>
      <c r="G6" s="58">
        <v>997</v>
      </c>
      <c r="H6" s="58">
        <v>1667</v>
      </c>
      <c r="I6" s="58">
        <v>988</v>
      </c>
      <c r="J6" s="58"/>
      <c r="K6" s="59">
        <v>5400</v>
      </c>
      <c r="L6" s="60">
        <v>569</v>
      </c>
      <c r="M6" s="61">
        <v>7.285876194074154</v>
      </c>
      <c r="N6" s="13"/>
    </row>
    <row r="7" spans="1:14" ht="12.75" customHeight="1">
      <c r="A7" s="57" t="s">
        <v>21</v>
      </c>
      <c r="B7" s="58">
        <v>13</v>
      </c>
      <c r="C7" s="58">
        <v>28</v>
      </c>
      <c r="D7" s="58">
        <v>36</v>
      </c>
      <c r="E7" s="58">
        <v>151</v>
      </c>
      <c r="F7" s="58">
        <v>449</v>
      </c>
      <c r="G7" s="58">
        <v>897</v>
      </c>
      <c r="H7" s="58">
        <v>1406</v>
      </c>
      <c r="I7" s="58">
        <v>292</v>
      </c>
      <c r="J7" s="58"/>
      <c r="K7" s="59">
        <v>3272</v>
      </c>
      <c r="L7" s="60">
        <v>2463</v>
      </c>
      <c r="M7" s="61">
        <v>4.414701279076043</v>
      </c>
      <c r="N7" s="13"/>
    </row>
    <row r="8" spans="1:14" ht="12.75" customHeight="1">
      <c r="A8" s="57" t="s">
        <v>22</v>
      </c>
      <c r="B8" s="58">
        <v>30</v>
      </c>
      <c r="C8" s="58">
        <v>192</v>
      </c>
      <c r="D8" s="58">
        <v>243</v>
      </c>
      <c r="E8" s="58">
        <v>842</v>
      </c>
      <c r="F8" s="58">
        <v>670</v>
      </c>
      <c r="G8" s="58">
        <v>366</v>
      </c>
      <c r="H8" s="58">
        <v>298</v>
      </c>
      <c r="I8" s="58">
        <v>83</v>
      </c>
      <c r="J8" s="58"/>
      <c r="K8" s="59">
        <v>2724</v>
      </c>
      <c r="L8" s="60">
        <v>503</v>
      </c>
      <c r="M8" s="61">
        <v>3.67531976901074</v>
      </c>
      <c r="N8" s="13"/>
    </row>
    <row r="9" spans="1:14" ht="12.75" customHeight="1">
      <c r="A9" s="57" t="s">
        <v>23</v>
      </c>
      <c r="B9" s="58">
        <v>143</v>
      </c>
      <c r="C9" s="58">
        <v>167</v>
      </c>
      <c r="D9" s="58">
        <v>69</v>
      </c>
      <c r="E9" s="58">
        <v>289</v>
      </c>
      <c r="F9" s="58">
        <v>735</v>
      </c>
      <c r="G9" s="58">
        <v>1163</v>
      </c>
      <c r="H9" s="58">
        <v>1875</v>
      </c>
      <c r="I9" s="58">
        <v>1043</v>
      </c>
      <c r="J9" s="58"/>
      <c r="K9" s="59">
        <v>5484</v>
      </c>
      <c r="L9" s="60">
        <v>411</v>
      </c>
      <c r="M9" s="61">
        <v>7.399212045981974</v>
      </c>
      <c r="N9" s="13"/>
    </row>
    <row r="10" spans="1:14" ht="12.75" customHeight="1">
      <c r="A10" s="57" t="s">
        <v>24</v>
      </c>
      <c r="B10" s="58">
        <v>30</v>
      </c>
      <c r="C10" s="58">
        <v>23</v>
      </c>
      <c r="D10" s="58">
        <v>25</v>
      </c>
      <c r="E10" s="58">
        <v>540</v>
      </c>
      <c r="F10" s="58">
        <v>2015</v>
      </c>
      <c r="G10" s="58">
        <v>2607</v>
      </c>
      <c r="H10" s="58">
        <v>3747</v>
      </c>
      <c r="I10" s="58">
        <v>1945</v>
      </c>
      <c r="J10" s="58"/>
      <c r="K10" s="59">
        <v>10932</v>
      </c>
      <c r="L10" s="60">
        <v>1253</v>
      </c>
      <c r="M10" s="61">
        <v>14.749851584003453</v>
      </c>
      <c r="N10" s="13"/>
    </row>
    <row r="11" spans="1:14" ht="12.75" customHeight="1">
      <c r="A11" s="57" t="s">
        <v>25</v>
      </c>
      <c r="B11" s="58">
        <v>102</v>
      </c>
      <c r="C11" s="58">
        <v>223</v>
      </c>
      <c r="D11" s="58">
        <v>257</v>
      </c>
      <c r="E11" s="58">
        <v>960</v>
      </c>
      <c r="F11" s="58">
        <v>1657</v>
      </c>
      <c r="G11" s="58">
        <v>1496</v>
      </c>
      <c r="H11" s="58">
        <v>1704</v>
      </c>
      <c r="I11" s="58">
        <v>807</v>
      </c>
      <c r="J11" s="58"/>
      <c r="K11" s="59">
        <v>7206</v>
      </c>
      <c r="L11" s="60">
        <v>1142</v>
      </c>
      <c r="M11" s="61">
        <v>9.722597010092288</v>
      </c>
      <c r="N11" s="13"/>
    </row>
    <row r="12" spans="1:14" ht="12.75" customHeight="1">
      <c r="A12" s="57" t="s">
        <v>26</v>
      </c>
      <c r="B12" s="58">
        <v>4</v>
      </c>
      <c r="C12" s="58">
        <v>7</v>
      </c>
      <c r="D12" s="58">
        <v>7</v>
      </c>
      <c r="E12" s="58">
        <v>312</v>
      </c>
      <c r="F12" s="58">
        <v>690</v>
      </c>
      <c r="G12" s="58">
        <v>628</v>
      </c>
      <c r="H12" s="58">
        <v>663</v>
      </c>
      <c r="I12" s="58">
        <v>212</v>
      </c>
      <c r="J12" s="58"/>
      <c r="K12" s="59">
        <v>2523</v>
      </c>
      <c r="L12" s="60">
        <v>297</v>
      </c>
      <c r="M12" s="61">
        <v>3.4041232662313132</v>
      </c>
      <c r="N12" s="13"/>
    </row>
    <row r="13" spans="1:14" ht="12.75" customHeight="1">
      <c r="A13" s="57" t="s">
        <v>27</v>
      </c>
      <c r="B13" s="58">
        <v>59</v>
      </c>
      <c r="C13" s="58">
        <v>77</v>
      </c>
      <c r="D13" s="58">
        <v>313</v>
      </c>
      <c r="E13" s="58">
        <v>1637</v>
      </c>
      <c r="F13" s="58">
        <v>1985</v>
      </c>
      <c r="G13" s="58">
        <v>1646</v>
      </c>
      <c r="H13" s="58">
        <v>1799</v>
      </c>
      <c r="I13" s="58">
        <v>803</v>
      </c>
      <c r="J13" s="58"/>
      <c r="K13" s="59">
        <v>8319</v>
      </c>
      <c r="L13" s="60">
        <v>1437</v>
      </c>
      <c r="M13" s="61">
        <v>11.224297047870905</v>
      </c>
      <c r="N13" s="13"/>
    </row>
    <row r="14" spans="1:14" ht="12.75" customHeight="1">
      <c r="A14" s="57" t="s">
        <v>28</v>
      </c>
      <c r="B14" s="58">
        <v>12</v>
      </c>
      <c r="C14" s="58">
        <v>39</v>
      </c>
      <c r="D14" s="58">
        <v>58</v>
      </c>
      <c r="E14" s="58">
        <v>649</v>
      </c>
      <c r="F14" s="58">
        <v>802</v>
      </c>
      <c r="G14" s="58">
        <v>521</v>
      </c>
      <c r="H14" s="58">
        <v>540</v>
      </c>
      <c r="I14" s="58">
        <v>241</v>
      </c>
      <c r="J14" s="58"/>
      <c r="K14" s="59">
        <v>2862</v>
      </c>
      <c r="L14" s="60">
        <v>977</v>
      </c>
      <c r="M14" s="61">
        <v>3.8615143828593017</v>
      </c>
      <c r="N14" s="13"/>
    </row>
    <row r="15" spans="1:14" ht="12.75" customHeight="1">
      <c r="A15" s="57" t="s">
        <v>29</v>
      </c>
      <c r="B15" s="58">
        <v>16</v>
      </c>
      <c r="C15" s="58">
        <v>35</v>
      </c>
      <c r="D15" s="58">
        <v>126</v>
      </c>
      <c r="E15" s="58">
        <v>212</v>
      </c>
      <c r="F15" s="58">
        <v>272</v>
      </c>
      <c r="G15" s="58">
        <v>192</v>
      </c>
      <c r="H15" s="58">
        <v>221</v>
      </c>
      <c r="I15" s="58">
        <v>190</v>
      </c>
      <c r="J15" s="58"/>
      <c r="K15" s="59">
        <v>1264</v>
      </c>
      <c r="L15" s="60">
        <v>174</v>
      </c>
      <c r="M15" s="61">
        <v>1.7054347239462464</v>
      </c>
      <c r="N15" s="13"/>
    </row>
    <row r="16" spans="1:14" ht="12.75" customHeight="1">
      <c r="A16" s="57" t="s">
        <v>30</v>
      </c>
      <c r="B16" s="58">
        <v>33</v>
      </c>
      <c r="C16" s="58">
        <v>45</v>
      </c>
      <c r="D16" s="58">
        <v>23</v>
      </c>
      <c r="E16" s="58">
        <v>390</v>
      </c>
      <c r="F16" s="58">
        <v>795</v>
      </c>
      <c r="G16" s="58">
        <v>781</v>
      </c>
      <c r="H16" s="58">
        <v>1038</v>
      </c>
      <c r="I16" s="58">
        <v>404</v>
      </c>
      <c r="J16" s="58"/>
      <c r="K16" s="59">
        <v>3509</v>
      </c>
      <c r="L16" s="60">
        <v>478</v>
      </c>
      <c r="M16" s="61">
        <v>4.734470289815964</v>
      </c>
      <c r="N16" s="13"/>
    </row>
    <row r="17" spans="1:14" ht="12.75" customHeight="1">
      <c r="A17" s="57" t="s">
        <v>31</v>
      </c>
      <c r="B17" s="58">
        <v>9</v>
      </c>
      <c r="C17" s="58">
        <v>71</v>
      </c>
      <c r="D17" s="58">
        <v>109</v>
      </c>
      <c r="E17" s="58">
        <v>305</v>
      </c>
      <c r="F17" s="58">
        <v>248</v>
      </c>
      <c r="G17" s="58">
        <v>373</v>
      </c>
      <c r="H17" s="58">
        <v>213</v>
      </c>
      <c r="I17" s="58">
        <v>64</v>
      </c>
      <c r="J17" s="58"/>
      <c r="K17" s="59">
        <v>1392</v>
      </c>
      <c r="L17" s="60">
        <v>261</v>
      </c>
      <c r="M17" s="61">
        <v>1.8781369744724485</v>
      </c>
      <c r="N17" s="13"/>
    </row>
    <row r="18" spans="1:14" ht="12.75" customHeight="1">
      <c r="A18" s="57" t="s">
        <v>32</v>
      </c>
      <c r="B18" s="58">
        <v>3</v>
      </c>
      <c r="C18" s="58">
        <v>2</v>
      </c>
      <c r="D18" s="58">
        <v>6</v>
      </c>
      <c r="E18" s="58">
        <v>1260</v>
      </c>
      <c r="F18" s="58">
        <v>1019</v>
      </c>
      <c r="G18" s="58">
        <v>447</v>
      </c>
      <c r="H18" s="58">
        <v>218</v>
      </c>
      <c r="I18" s="58">
        <v>36</v>
      </c>
      <c r="J18" s="58"/>
      <c r="K18" s="59">
        <v>2991</v>
      </c>
      <c r="L18" s="60">
        <v>905</v>
      </c>
      <c r="M18" s="61">
        <v>4.03556586971774</v>
      </c>
      <c r="N18" s="13"/>
    </row>
    <row r="19" spans="1:14" ht="12.75" customHeight="1">
      <c r="A19" s="57" t="s">
        <v>33</v>
      </c>
      <c r="B19" s="58"/>
      <c r="C19" s="58"/>
      <c r="D19" s="58">
        <v>4</v>
      </c>
      <c r="E19" s="58">
        <v>5073</v>
      </c>
      <c r="F19" s="58">
        <v>23</v>
      </c>
      <c r="G19" s="58"/>
      <c r="H19" s="58"/>
      <c r="I19" s="58"/>
      <c r="J19" s="58"/>
      <c r="K19" s="59">
        <v>5100</v>
      </c>
      <c r="L19" s="60">
        <v>1037</v>
      </c>
      <c r="M19" s="61">
        <v>6.881105294403367</v>
      </c>
      <c r="N19" s="13"/>
    </row>
    <row r="20" spans="1:14" ht="12.75" customHeight="1">
      <c r="A20" s="57" t="s">
        <v>34</v>
      </c>
      <c r="B20" s="58">
        <v>528</v>
      </c>
      <c r="C20" s="58"/>
      <c r="D20" s="58"/>
      <c r="E20" s="62"/>
      <c r="F20" s="58"/>
      <c r="G20" s="58"/>
      <c r="H20" s="58"/>
      <c r="I20" s="58"/>
      <c r="J20" s="58"/>
      <c r="K20" s="59">
        <v>528</v>
      </c>
      <c r="L20" s="60">
        <v>9</v>
      </c>
      <c r="M20" s="61">
        <v>0.712396783420584</v>
      </c>
      <c r="N20" s="13"/>
    </row>
    <row r="21" spans="1:14" ht="12.75" customHeight="1">
      <c r="A21" s="57" t="s">
        <v>35</v>
      </c>
      <c r="B21" s="58">
        <v>23</v>
      </c>
      <c r="C21" s="58">
        <v>57</v>
      </c>
      <c r="D21" s="58">
        <v>79</v>
      </c>
      <c r="E21" s="58">
        <v>115</v>
      </c>
      <c r="F21" s="58">
        <v>97</v>
      </c>
      <c r="G21" s="58">
        <v>99</v>
      </c>
      <c r="H21" s="58">
        <v>165</v>
      </c>
      <c r="I21" s="58">
        <v>101</v>
      </c>
      <c r="J21" s="58"/>
      <c r="K21" s="59">
        <v>736</v>
      </c>
      <c r="L21" s="60">
        <v>213</v>
      </c>
      <c r="M21" s="61">
        <v>0.9930379405256625</v>
      </c>
      <c r="N21" s="13"/>
    </row>
    <row r="22" spans="1:14" s="38" customFormat="1" ht="12.75" customHeight="1">
      <c r="A22" s="63" t="s">
        <v>36</v>
      </c>
      <c r="B22" s="58">
        <v>3</v>
      </c>
      <c r="C22" s="58">
        <v>18</v>
      </c>
      <c r="D22" s="58">
        <v>60</v>
      </c>
      <c r="E22" s="58">
        <v>326</v>
      </c>
      <c r="F22" s="58">
        <v>1556</v>
      </c>
      <c r="G22" s="58">
        <v>1646</v>
      </c>
      <c r="H22" s="58">
        <v>924</v>
      </c>
      <c r="I22" s="58">
        <v>114</v>
      </c>
      <c r="J22" s="58"/>
      <c r="K22" s="59">
        <v>4647</v>
      </c>
      <c r="L22" s="60">
        <v>2943</v>
      </c>
      <c r="M22" s="61">
        <v>6.26990123590048</v>
      </c>
      <c r="N22" s="26"/>
    </row>
    <row r="23" spans="1:14" s="74" customFormat="1" ht="24">
      <c r="A23" s="64" t="s">
        <v>37</v>
      </c>
      <c r="B23" s="65">
        <v>36</v>
      </c>
      <c r="C23" s="65">
        <v>47</v>
      </c>
      <c r="D23" s="65">
        <v>33</v>
      </c>
      <c r="E23" s="65">
        <v>86</v>
      </c>
      <c r="F23" s="65">
        <v>67</v>
      </c>
      <c r="G23" s="65">
        <v>81</v>
      </c>
      <c r="H23" s="65">
        <v>108</v>
      </c>
      <c r="I23" s="65">
        <v>63</v>
      </c>
      <c r="J23" s="65"/>
      <c r="K23" s="66">
        <v>521</v>
      </c>
      <c r="L23" s="67">
        <v>32</v>
      </c>
      <c r="M23" s="68">
        <v>0.7029521290949323</v>
      </c>
      <c r="N23" s="29"/>
    </row>
    <row r="24" spans="1:14" ht="12.75" customHeight="1">
      <c r="A24" s="57" t="s">
        <v>38</v>
      </c>
      <c r="B24" s="58">
        <v>1</v>
      </c>
      <c r="C24" s="58">
        <v>21</v>
      </c>
      <c r="D24" s="58">
        <v>82</v>
      </c>
      <c r="E24" s="58">
        <v>915</v>
      </c>
      <c r="F24" s="58">
        <v>684</v>
      </c>
      <c r="G24" s="58">
        <v>333</v>
      </c>
      <c r="H24" s="58">
        <v>352</v>
      </c>
      <c r="I24" s="58">
        <v>188</v>
      </c>
      <c r="J24" s="58"/>
      <c r="K24" s="59">
        <v>2576</v>
      </c>
      <c r="L24" s="60">
        <v>142</v>
      </c>
      <c r="M24" s="61">
        <v>3.4756327918398187</v>
      </c>
      <c r="N24" s="13"/>
    </row>
    <row r="25" spans="1:14" ht="12.75" customHeight="1">
      <c r="A25" s="57" t="s">
        <v>39</v>
      </c>
      <c r="B25" s="58"/>
      <c r="C25" s="58"/>
      <c r="D25" s="58"/>
      <c r="E25" s="58">
        <v>87</v>
      </c>
      <c r="F25" s="58">
        <v>66</v>
      </c>
      <c r="G25" s="58">
        <v>11</v>
      </c>
      <c r="H25" s="58">
        <v>1</v>
      </c>
      <c r="I25" s="58">
        <v>2</v>
      </c>
      <c r="J25" s="58"/>
      <c r="K25" s="59">
        <v>167</v>
      </c>
      <c r="L25" s="60">
        <v>2</v>
      </c>
      <c r="M25" s="61">
        <v>0.2253224674834044</v>
      </c>
      <c r="N25" s="13"/>
    </row>
    <row r="26" spans="1:14" ht="12.75" customHeight="1">
      <c r="A26" s="57" t="s">
        <v>40</v>
      </c>
      <c r="B26" s="58">
        <v>2</v>
      </c>
      <c r="C26" s="58">
        <v>24</v>
      </c>
      <c r="D26" s="58">
        <v>22</v>
      </c>
      <c r="E26" s="58">
        <v>139</v>
      </c>
      <c r="F26" s="58">
        <v>124</v>
      </c>
      <c r="G26" s="58">
        <v>116</v>
      </c>
      <c r="H26" s="58">
        <v>118</v>
      </c>
      <c r="I26" s="58">
        <v>43</v>
      </c>
      <c r="J26" s="58"/>
      <c r="K26" s="59">
        <v>588</v>
      </c>
      <c r="L26" s="60">
        <v>53</v>
      </c>
      <c r="M26" s="61">
        <v>0.7933509633547412</v>
      </c>
      <c r="N26" s="13"/>
    </row>
    <row r="27" spans="1:14" ht="12.75" customHeight="1">
      <c r="A27" s="57" t="s">
        <v>41</v>
      </c>
      <c r="B27" s="58">
        <v>1</v>
      </c>
      <c r="C27" s="58">
        <v>2</v>
      </c>
      <c r="D27" s="58"/>
      <c r="E27" s="58">
        <v>4</v>
      </c>
      <c r="F27" s="58">
        <v>8</v>
      </c>
      <c r="G27" s="58">
        <v>4</v>
      </c>
      <c r="H27" s="58">
        <v>2</v>
      </c>
      <c r="I27" s="58">
        <v>3</v>
      </c>
      <c r="J27" s="58"/>
      <c r="K27" s="59">
        <v>24</v>
      </c>
      <c r="L27" s="60">
        <v>1</v>
      </c>
      <c r="M27" s="61">
        <v>0.03238167197366291</v>
      </c>
      <c r="N27" s="13"/>
    </row>
    <row r="28" spans="1:14" ht="12.75" customHeight="1">
      <c r="A28" s="57" t="s">
        <v>42</v>
      </c>
      <c r="B28" s="58">
        <v>6</v>
      </c>
      <c r="C28" s="58">
        <v>7</v>
      </c>
      <c r="D28" s="58">
        <v>14</v>
      </c>
      <c r="E28" s="58">
        <v>182</v>
      </c>
      <c r="F28" s="58">
        <v>270</v>
      </c>
      <c r="G28" s="58">
        <v>242</v>
      </c>
      <c r="H28" s="58">
        <v>235</v>
      </c>
      <c r="I28" s="58">
        <v>68</v>
      </c>
      <c r="J28" s="58"/>
      <c r="K28" s="59">
        <v>1024</v>
      </c>
      <c r="L28" s="60">
        <v>477</v>
      </c>
      <c r="M28" s="61">
        <v>1.3816180042096173</v>
      </c>
      <c r="N28" s="13"/>
    </row>
    <row r="29" spans="1:14" ht="12.75" customHeight="1">
      <c r="A29" s="57" t="s">
        <v>43</v>
      </c>
      <c r="B29" s="58"/>
      <c r="C29" s="58"/>
      <c r="D29" s="58">
        <v>3</v>
      </c>
      <c r="E29" s="58">
        <v>24</v>
      </c>
      <c r="F29" s="58">
        <v>17</v>
      </c>
      <c r="G29" s="58">
        <v>10</v>
      </c>
      <c r="H29" s="58">
        <v>21</v>
      </c>
      <c r="I29" s="58">
        <v>15</v>
      </c>
      <c r="J29" s="58"/>
      <c r="K29" s="59">
        <v>90</v>
      </c>
      <c r="L29" s="60"/>
      <c r="M29" s="61">
        <v>0.1214312699012359</v>
      </c>
      <c r="N29" s="13"/>
    </row>
    <row r="30" spans="1:14" ht="12.75" customHeight="1">
      <c r="A30" s="69" t="s">
        <v>44</v>
      </c>
      <c r="B30" s="58"/>
      <c r="C30" s="58">
        <v>3</v>
      </c>
      <c r="D30" s="58">
        <v>6</v>
      </c>
      <c r="E30" s="58">
        <v>128</v>
      </c>
      <c r="F30" s="58">
        <v>90</v>
      </c>
      <c r="G30" s="58">
        <v>4</v>
      </c>
      <c r="H30" s="58">
        <v>6</v>
      </c>
      <c r="I30" s="58"/>
      <c r="J30" s="58"/>
      <c r="K30" s="59">
        <v>237</v>
      </c>
      <c r="L30" s="60">
        <v>110</v>
      </c>
      <c r="M30" s="61">
        <v>0.3197690107399212</v>
      </c>
      <c r="N30" s="13"/>
    </row>
    <row r="31" spans="1:14" ht="12.75" customHeight="1">
      <c r="A31" s="69" t="s">
        <v>59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60"/>
      <c r="M31" s="61">
        <v>0</v>
      </c>
      <c r="N31" s="13"/>
    </row>
    <row r="32" spans="1:14" ht="12.75" customHeight="1">
      <c r="A32" s="69" t="s">
        <v>60</v>
      </c>
      <c r="B32" s="58"/>
      <c r="C32" s="58"/>
      <c r="D32" s="58"/>
      <c r="E32" s="58"/>
      <c r="F32" s="58"/>
      <c r="G32" s="58"/>
      <c r="H32" s="58"/>
      <c r="I32" s="58"/>
      <c r="J32" s="58"/>
      <c r="K32" s="59">
        <v>0</v>
      </c>
      <c r="L32" s="60"/>
      <c r="M32" s="61">
        <v>0</v>
      </c>
      <c r="N32" s="13"/>
    </row>
    <row r="33" spans="1:14" s="47" customFormat="1" ht="12">
      <c r="A33" s="70" t="s">
        <v>47</v>
      </c>
      <c r="B33" s="71">
        <v>1133</v>
      </c>
      <c r="C33" s="71">
        <v>1237</v>
      </c>
      <c r="D33" s="71">
        <v>1726</v>
      </c>
      <c r="E33" s="71">
        <v>15132</v>
      </c>
      <c r="F33" s="71">
        <v>15202</v>
      </c>
      <c r="G33" s="71">
        <v>14660</v>
      </c>
      <c r="H33" s="71">
        <v>17321</v>
      </c>
      <c r="I33" s="71">
        <v>7705</v>
      </c>
      <c r="J33" s="71">
        <v>0</v>
      </c>
      <c r="K33" s="71">
        <v>74116</v>
      </c>
      <c r="L33" s="71">
        <v>15889</v>
      </c>
      <c r="M33" s="72">
        <v>100.00000000000001</v>
      </c>
      <c r="N33" s="43"/>
    </row>
    <row r="34" spans="1:14" s="38" customFormat="1" ht="12" customHeight="1">
      <c r="A34" s="37" t="s">
        <v>48</v>
      </c>
      <c r="K34" s="44"/>
      <c r="N34" s="26"/>
    </row>
    <row r="35" spans="1:14" s="38" customFormat="1" ht="10.5" customHeight="1">
      <c r="A35" s="40" t="s">
        <v>71</v>
      </c>
      <c r="K35" s="44"/>
      <c r="N35" s="26"/>
    </row>
    <row r="36" spans="1:14" s="38" customFormat="1" ht="10.5" customHeight="1">
      <c r="A36" s="37" t="s">
        <v>56</v>
      </c>
      <c r="K36" s="44"/>
      <c r="N36" s="26"/>
    </row>
    <row r="37" spans="11:14" s="37" customFormat="1" ht="10.5" customHeight="1">
      <c r="K37" s="44"/>
      <c r="N37" s="42"/>
    </row>
  </sheetData>
  <sheetProtection/>
  <mergeCells count="1">
    <mergeCell ref="B4:J4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showZeros="0" zoomScalePageLayoutView="0" workbookViewId="0" topLeftCell="A1">
      <selection activeCell="A38" sqref="A38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7.875" style="0" customWidth="1"/>
  </cols>
  <sheetData>
    <row r="1" s="13" customFormat="1" ht="20.25" customHeight="1">
      <c r="A1" s="45" t="s">
        <v>68</v>
      </c>
    </row>
    <row r="2" s="13" customFormat="1" ht="15" customHeight="1">
      <c r="A2" s="45" t="s">
        <v>69</v>
      </c>
    </row>
    <row r="3" spans="1:14" s="47" customFormat="1" ht="15" customHeight="1">
      <c r="A3" s="46" t="s">
        <v>73</v>
      </c>
      <c r="M3" s="48" t="s">
        <v>2</v>
      </c>
      <c r="N3" s="13"/>
    </row>
    <row r="4" spans="1:14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  <c r="N4" s="13"/>
    </row>
    <row r="5" spans="1:14" ht="12">
      <c r="A5" s="52" t="s">
        <v>8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  <c r="N5" s="13"/>
    </row>
    <row r="6" spans="1:14" ht="12.75" customHeight="1">
      <c r="A6" s="57" t="s">
        <v>20</v>
      </c>
      <c r="B6" s="58">
        <v>61</v>
      </c>
      <c r="C6" s="58">
        <v>136</v>
      </c>
      <c r="D6" s="58">
        <v>211</v>
      </c>
      <c r="E6" s="58">
        <v>498</v>
      </c>
      <c r="F6" s="58">
        <v>833</v>
      </c>
      <c r="G6" s="58">
        <v>963</v>
      </c>
      <c r="H6" s="58">
        <v>1558</v>
      </c>
      <c r="I6" s="58">
        <v>729</v>
      </c>
      <c r="J6" s="58"/>
      <c r="K6" s="59">
        <v>4989</v>
      </c>
      <c r="L6" s="75">
        <v>583</v>
      </c>
      <c r="M6" s="61">
        <v>6.451320910865995</v>
      </c>
      <c r="N6" s="13"/>
    </row>
    <row r="7" spans="1:14" ht="12.75" customHeight="1">
      <c r="A7" s="57" t="s">
        <v>21</v>
      </c>
      <c r="B7" s="58">
        <v>12</v>
      </c>
      <c r="C7" s="58">
        <v>33</v>
      </c>
      <c r="D7" s="58">
        <v>40</v>
      </c>
      <c r="E7" s="58">
        <v>184</v>
      </c>
      <c r="F7" s="58">
        <v>574</v>
      </c>
      <c r="G7" s="58">
        <v>1284</v>
      </c>
      <c r="H7" s="58">
        <v>2160</v>
      </c>
      <c r="I7" s="58">
        <v>384</v>
      </c>
      <c r="J7" s="58"/>
      <c r="K7" s="59">
        <v>4671</v>
      </c>
      <c r="L7" s="75">
        <v>3899</v>
      </c>
      <c r="M7" s="61">
        <v>6.0401122418631115</v>
      </c>
      <c r="N7" s="13"/>
    </row>
    <row r="8" spans="1:14" ht="12.75" customHeight="1">
      <c r="A8" s="57" t="s">
        <v>65</v>
      </c>
      <c r="B8" s="58">
        <v>42</v>
      </c>
      <c r="C8" s="58">
        <v>214</v>
      </c>
      <c r="D8" s="58">
        <v>241</v>
      </c>
      <c r="E8" s="58">
        <v>906</v>
      </c>
      <c r="F8" s="58">
        <v>695</v>
      </c>
      <c r="G8" s="58">
        <v>381</v>
      </c>
      <c r="H8" s="58">
        <v>277</v>
      </c>
      <c r="I8" s="58">
        <v>70</v>
      </c>
      <c r="J8" s="58"/>
      <c r="K8" s="59">
        <v>2826</v>
      </c>
      <c r="L8" s="75">
        <v>686</v>
      </c>
      <c r="M8" s="61">
        <v>3.6543260962331736</v>
      </c>
      <c r="N8" s="13"/>
    </row>
    <row r="9" spans="1:14" ht="12.75" customHeight="1">
      <c r="A9" s="57" t="s">
        <v>23</v>
      </c>
      <c r="B9" s="58">
        <v>153</v>
      </c>
      <c r="C9" s="58">
        <v>216</v>
      </c>
      <c r="D9" s="58">
        <v>80</v>
      </c>
      <c r="E9" s="58">
        <v>303</v>
      </c>
      <c r="F9" s="58">
        <v>734</v>
      </c>
      <c r="G9" s="58">
        <v>1101</v>
      </c>
      <c r="H9" s="58">
        <v>1742</v>
      </c>
      <c r="I9" s="58">
        <v>882</v>
      </c>
      <c r="J9" s="58"/>
      <c r="K9" s="59">
        <v>5211</v>
      </c>
      <c r="L9" s="75">
        <v>413</v>
      </c>
      <c r="M9" s="61">
        <v>6.7383911137548</v>
      </c>
      <c r="N9" s="13"/>
    </row>
    <row r="10" spans="1:14" ht="12.75" customHeight="1">
      <c r="A10" s="57" t="s">
        <v>24</v>
      </c>
      <c r="B10" s="58">
        <v>25</v>
      </c>
      <c r="C10" s="58">
        <v>13</v>
      </c>
      <c r="D10" s="58">
        <v>30</v>
      </c>
      <c r="E10" s="58">
        <v>508</v>
      </c>
      <c r="F10" s="58">
        <v>2185</v>
      </c>
      <c r="G10" s="58">
        <v>2824</v>
      </c>
      <c r="H10" s="58">
        <v>3943</v>
      </c>
      <c r="I10" s="58">
        <v>1745</v>
      </c>
      <c r="J10" s="58"/>
      <c r="K10" s="59">
        <v>11273</v>
      </c>
      <c r="L10" s="75">
        <v>1228</v>
      </c>
      <c r="M10" s="61">
        <v>14.577218005250023</v>
      </c>
      <c r="N10" s="13"/>
    </row>
    <row r="11" spans="1:14" ht="12.75" customHeight="1">
      <c r="A11" s="57" t="s">
        <v>25</v>
      </c>
      <c r="B11" s="58">
        <v>100</v>
      </c>
      <c r="C11" s="58">
        <v>178</v>
      </c>
      <c r="D11" s="58">
        <v>284</v>
      </c>
      <c r="E11" s="58">
        <v>946</v>
      </c>
      <c r="F11" s="58">
        <v>1564</v>
      </c>
      <c r="G11" s="58">
        <v>1481</v>
      </c>
      <c r="H11" s="58">
        <v>1798</v>
      </c>
      <c r="I11" s="58">
        <v>687</v>
      </c>
      <c r="J11" s="58"/>
      <c r="K11" s="59">
        <v>7038</v>
      </c>
      <c r="L11" s="75">
        <v>1118</v>
      </c>
      <c r="M11" s="61">
        <v>9.100901296988349</v>
      </c>
      <c r="N11" s="13"/>
    </row>
    <row r="12" spans="1:14" ht="12.75" customHeight="1">
      <c r="A12" s="57" t="s">
        <v>26</v>
      </c>
      <c r="B12" s="58">
        <v>4</v>
      </c>
      <c r="C12" s="58">
        <v>5</v>
      </c>
      <c r="D12" s="58">
        <v>13</v>
      </c>
      <c r="E12" s="58">
        <v>318</v>
      </c>
      <c r="F12" s="58">
        <v>718</v>
      </c>
      <c r="G12" s="58">
        <v>671</v>
      </c>
      <c r="H12" s="58">
        <v>674</v>
      </c>
      <c r="I12" s="58">
        <v>208</v>
      </c>
      <c r="J12" s="58"/>
      <c r="K12" s="59">
        <v>2611</v>
      </c>
      <c r="L12" s="75">
        <v>308</v>
      </c>
      <c r="M12" s="61">
        <v>3.3763076564985193</v>
      </c>
      <c r="N12" s="13"/>
    </row>
    <row r="13" spans="1:14" ht="12.75" customHeight="1">
      <c r="A13" s="57" t="s">
        <v>27</v>
      </c>
      <c r="B13" s="58">
        <v>78</v>
      </c>
      <c r="C13" s="58">
        <v>78</v>
      </c>
      <c r="D13" s="58">
        <v>276</v>
      </c>
      <c r="E13" s="58">
        <v>1747</v>
      </c>
      <c r="F13" s="58">
        <v>2110</v>
      </c>
      <c r="G13" s="58">
        <v>1666</v>
      </c>
      <c r="H13" s="58">
        <v>1903</v>
      </c>
      <c r="I13" s="58">
        <v>737</v>
      </c>
      <c r="J13" s="58"/>
      <c r="K13" s="59">
        <v>8595</v>
      </c>
      <c r="L13" s="75">
        <v>1610</v>
      </c>
      <c r="M13" s="61">
        <v>11.114272044276053</v>
      </c>
      <c r="N13" s="13"/>
    </row>
    <row r="14" spans="1:14" ht="12.75" customHeight="1">
      <c r="A14" s="57" t="s">
        <v>64</v>
      </c>
      <c r="B14" s="58">
        <v>9</v>
      </c>
      <c r="C14" s="58">
        <v>33</v>
      </c>
      <c r="D14" s="58">
        <v>56</v>
      </c>
      <c r="E14" s="58">
        <v>673</v>
      </c>
      <c r="F14" s="58">
        <v>802</v>
      </c>
      <c r="G14" s="58">
        <v>477</v>
      </c>
      <c r="H14" s="58">
        <v>498</v>
      </c>
      <c r="I14" s="58">
        <v>218</v>
      </c>
      <c r="J14" s="58"/>
      <c r="K14" s="59">
        <v>2766</v>
      </c>
      <c r="L14" s="75">
        <v>840</v>
      </c>
      <c r="M14" s="61">
        <v>3.5767395549118746</v>
      </c>
      <c r="N14" s="13"/>
    </row>
    <row r="15" spans="1:14" ht="12.75" customHeight="1">
      <c r="A15" s="57" t="s">
        <v>29</v>
      </c>
      <c r="B15" s="58">
        <v>20</v>
      </c>
      <c r="C15" s="58">
        <v>39</v>
      </c>
      <c r="D15" s="58">
        <v>156</v>
      </c>
      <c r="E15" s="58">
        <v>198</v>
      </c>
      <c r="F15" s="58">
        <v>295</v>
      </c>
      <c r="G15" s="58">
        <v>176</v>
      </c>
      <c r="H15" s="58">
        <v>228</v>
      </c>
      <c r="I15" s="58">
        <v>136</v>
      </c>
      <c r="J15" s="58"/>
      <c r="K15" s="59">
        <v>1248</v>
      </c>
      <c r="L15" s="75">
        <v>184</v>
      </c>
      <c r="M15" s="61">
        <v>1.613800059483015</v>
      </c>
      <c r="N15" s="13"/>
    </row>
    <row r="16" spans="1:14" ht="12.75" customHeight="1">
      <c r="A16" s="57" t="s">
        <v>30</v>
      </c>
      <c r="B16" s="58">
        <v>19</v>
      </c>
      <c r="C16" s="58">
        <v>30</v>
      </c>
      <c r="D16" s="58">
        <v>25</v>
      </c>
      <c r="E16" s="58">
        <v>338</v>
      </c>
      <c r="F16" s="58">
        <v>770</v>
      </c>
      <c r="G16" s="58">
        <v>793</v>
      </c>
      <c r="H16" s="58">
        <v>974</v>
      </c>
      <c r="I16" s="58">
        <v>383</v>
      </c>
      <c r="J16" s="58"/>
      <c r="K16" s="59">
        <v>3332</v>
      </c>
      <c r="L16" s="75">
        <v>341</v>
      </c>
      <c r="M16" s="61">
        <v>4.308639261376126</v>
      </c>
      <c r="N16" s="13"/>
    </row>
    <row r="17" spans="1:14" ht="12.75" customHeight="1">
      <c r="A17" s="57" t="s">
        <v>31</v>
      </c>
      <c r="B17" s="58">
        <v>13</v>
      </c>
      <c r="C17" s="58">
        <v>83</v>
      </c>
      <c r="D17" s="58">
        <v>115</v>
      </c>
      <c r="E17" s="58">
        <v>341</v>
      </c>
      <c r="F17" s="58">
        <v>325</v>
      </c>
      <c r="G17" s="58">
        <v>435</v>
      </c>
      <c r="H17" s="58">
        <v>269</v>
      </c>
      <c r="I17" s="58">
        <v>50</v>
      </c>
      <c r="J17" s="58"/>
      <c r="K17" s="59">
        <v>1631</v>
      </c>
      <c r="L17" s="75">
        <v>319</v>
      </c>
      <c r="M17" s="61">
        <v>2.1090608149173056</v>
      </c>
      <c r="N17" s="13"/>
    </row>
    <row r="18" spans="1:14" ht="12.75" customHeight="1">
      <c r="A18" s="57" t="s">
        <v>32</v>
      </c>
      <c r="B18" s="58">
        <v>1</v>
      </c>
      <c r="C18" s="58">
        <v>1</v>
      </c>
      <c r="D18" s="58">
        <v>15</v>
      </c>
      <c r="E18" s="58">
        <v>1258</v>
      </c>
      <c r="F18" s="58">
        <v>1035</v>
      </c>
      <c r="G18" s="58">
        <v>441</v>
      </c>
      <c r="H18" s="58">
        <v>232</v>
      </c>
      <c r="I18" s="58">
        <v>44</v>
      </c>
      <c r="J18" s="58"/>
      <c r="K18" s="59">
        <v>3027</v>
      </c>
      <c r="L18" s="75">
        <v>888</v>
      </c>
      <c r="M18" s="61">
        <v>3.9142410096595244</v>
      </c>
      <c r="N18" s="13"/>
    </row>
    <row r="19" spans="1:14" ht="12.75" customHeight="1">
      <c r="A19" s="57" t="s">
        <v>33</v>
      </c>
      <c r="B19" s="58"/>
      <c r="C19" s="58"/>
      <c r="D19" s="58">
        <v>2</v>
      </c>
      <c r="E19" s="58">
        <v>5345</v>
      </c>
      <c r="F19" s="58">
        <v>30</v>
      </c>
      <c r="G19" s="58"/>
      <c r="H19" s="58"/>
      <c r="I19" s="58"/>
      <c r="J19" s="58"/>
      <c r="K19" s="59">
        <v>5377</v>
      </c>
      <c r="L19" s="75">
        <v>1068</v>
      </c>
      <c r="M19" s="61">
        <v>6.953047211410394</v>
      </c>
      <c r="N19" s="13"/>
    </row>
    <row r="20" spans="1:14" ht="12.75" customHeight="1">
      <c r="A20" s="57" t="s">
        <v>34</v>
      </c>
      <c r="B20" s="58">
        <v>527</v>
      </c>
      <c r="C20" s="58"/>
      <c r="D20" s="58"/>
      <c r="E20" s="62">
        <v>1</v>
      </c>
      <c r="F20" s="58"/>
      <c r="G20" s="58"/>
      <c r="H20" s="58"/>
      <c r="I20" s="58"/>
      <c r="J20" s="58"/>
      <c r="K20" s="59">
        <v>528</v>
      </c>
      <c r="L20" s="75">
        <v>8</v>
      </c>
      <c r="M20" s="61">
        <v>0.6827615636274295</v>
      </c>
      <c r="N20" s="13"/>
    </row>
    <row r="21" spans="1:14" ht="12.75" customHeight="1">
      <c r="A21" s="57" t="s">
        <v>35</v>
      </c>
      <c r="B21" s="58">
        <v>14</v>
      </c>
      <c r="C21" s="58">
        <v>38</v>
      </c>
      <c r="D21" s="58">
        <v>46</v>
      </c>
      <c r="E21" s="58">
        <v>114</v>
      </c>
      <c r="F21" s="58">
        <v>112</v>
      </c>
      <c r="G21" s="58">
        <v>74</v>
      </c>
      <c r="H21" s="58">
        <v>151</v>
      </c>
      <c r="I21" s="58">
        <v>92</v>
      </c>
      <c r="J21" s="58"/>
      <c r="K21" s="59">
        <v>641</v>
      </c>
      <c r="L21" s="75">
        <v>184</v>
      </c>
      <c r="M21" s="61">
        <v>0.8288828831158755</v>
      </c>
      <c r="N21" s="13"/>
    </row>
    <row r="22" spans="1:14" s="38" customFormat="1" ht="12.75" customHeight="1">
      <c r="A22" s="63" t="s">
        <v>36</v>
      </c>
      <c r="B22" s="58"/>
      <c r="C22" s="58">
        <v>19</v>
      </c>
      <c r="D22" s="58">
        <v>73</v>
      </c>
      <c r="E22" s="58">
        <v>479</v>
      </c>
      <c r="F22" s="58">
        <v>2262</v>
      </c>
      <c r="G22" s="58">
        <v>2106</v>
      </c>
      <c r="H22" s="58">
        <v>1032</v>
      </c>
      <c r="I22" s="58">
        <v>79</v>
      </c>
      <c r="J22" s="58"/>
      <c r="K22" s="59">
        <v>6050</v>
      </c>
      <c r="L22" s="75">
        <v>4485</v>
      </c>
      <c r="M22" s="61">
        <v>7.823309583230962</v>
      </c>
      <c r="N22" s="26"/>
    </row>
    <row r="23" spans="1:14" s="74" customFormat="1" ht="24">
      <c r="A23" s="64" t="s">
        <v>37</v>
      </c>
      <c r="B23" s="65">
        <v>40</v>
      </c>
      <c r="C23" s="65">
        <v>43</v>
      </c>
      <c r="D23" s="65">
        <v>24</v>
      </c>
      <c r="E23" s="65">
        <v>84</v>
      </c>
      <c r="F23" s="65">
        <v>65</v>
      </c>
      <c r="G23" s="65">
        <v>68</v>
      </c>
      <c r="H23" s="65">
        <v>98</v>
      </c>
      <c r="I23" s="65">
        <v>64</v>
      </c>
      <c r="J23" s="65"/>
      <c r="K23" s="66">
        <v>486</v>
      </c>
      <c r="L23" s="76">
        <v>26</v>
      </c>
      <c r="M23" s="68">
        <v>0.6284509847025203</v>
      </c>
      <c r="N23" s="29"/>
    </row>
    <row r="24" spans="1:14" ht="12.75" customHeight="1">
      <c r="A24" s="57" t="s">
        <v>38</v>
      </c>
      <c r="B24" s="58">
        <v>3</v>
      </c>
      <c r="C24" s="58">
        <v>20</v>
      </c>
      <c r="D24" s="58">
        <v>82</v>
      </c>
      <c r="E24" s="58">
        <v>1009</v>
      </c>
      <c r="F24" s="58">
        <v>747</v>
      </c>
      <c r="G24" s="58">
        <v>342</v>
      </c>
      <c r="H24" s="58">
        <v>340</v>
      </c>
      <c r="I24" s="58">
        <v>183</v>
      </c>
      <c r="J24" s="58"/>
      <c r="K24" s="59">
        <v>2726</v>
      </c>
      <c r="L24" s="75">
        <v>153</v>
      </c>
      <c r="M24" s="61">
        <v>3.525015194031009</v>
      </c>
      <c r="N24" s="13"/>
    </row>
    <row r="25" spans="1:14" ht="12.75" customHeight="1">
      <c r="A25" s="57" t="s">
        <v>39</v>
      </c>
      <c r="B25" s="58"/>
      <c r="C25" s="58">
        <v>1</v>
      </c>
      <c r="D25" s="58"/>
      <c r="E25" s="58">
        <v>84</v>
      </c>
      <c r="F25" s="58">
        <v>43</v>
      </c>
      <c r="G25" s="58">
        <v>13</v>
      </c>
      <c r="H25" s="58">
        <v>5</v>
      </c>
      <c r="I25" s="58">
        <v>3</v>
      </c>
      <c r="J25" s="58"/>
      <c r="K25" s="59">
        <v>149</v>
      </c>
      <c r="L25" s="75">
        <v>4</v>
      </c>
      <c r="M25" s="61">
        <v>0.19267324428122534</v>
      </c>
      <c r="N25" s="13"/>
    </row>
    <row r="26" spans="1:14" ht="12.75" customHeight="1">
      <c r="A26" s="57" t="s">
        <v>40</v>
      </c>
      <c r="B26" s="58">
        <v>3</v>
      </c>
      <c r="C26" s="58">
        <v>23</v>
      </c>
      <c r="D26" s="58">
        <v>34</v>
      </c>
      <c r="E26" s="58">
        <v>121</v>
      </c>
      <c r="F26" s="58">
        <v>131</v>
      </c>
      <c r="G26" s="58">
        <v>96</v>
      </c>
      <c r="H26" s="58">
        <v>133</v>
      </c>
      <c r="I26" s="58">
        <v>51</v>
      </c>
      <c r="J26" s="58"/>
      <c r="K26" s="59">
        <v>592</v>
      </c>
      <c r="L26" s="75">
        <v>34</v>
      </c>
      <c r="M26" s="61">
        <v>0.7655205410368148</v>
      </c>
      <c r="N26" s="13"/>
    </row>
    <row r="27" spans="1:14" ht="12.75" customHeight="1">
      <c r="A27" s="57" t="s">
        <v>41</v>
      </c>
      <c r="B27" s="58"/>
      <c r="C27" s="58">
        <v>7</v>
      </c>
      <c r="D27" s="58">
        <v>2</v>
      </c>
      <c r="E27" s="58">
        <v>7</v>
      </c>
      <c r="F27" s="58">
        <v>9</v>
      </c>
      <c r="G27" s="58">
        <v>5</v>
      </c>
      <c r="H27" s="58">
        <v>2</v>
      </c>
      <c r="I27" s="58">
        <v>3</v>
      </c>
      <c r="J27" s="58"/>
      <c r="K27" s="59">
        <v>35</v>
      </c>
      <c r="L27" s="75">
        <v>1</v>
      </c>
      <c r="M27" s="61">
        <v>0.04525881577075763</v>
      </c>
      <c r="N27" s="13"/>
    </row>
    <row r="28" spans="1:14" ht="12.75" customHeight="1">
      <c r="A28" s="57" t="s">
        <v>42</v>
      </c>
      <c r="B28" s="58">
        <v>6</v>
      </c>
      <c r="C28" s="58">
        <v>4</v>
      </c>
      <c r="D28" s="58">
        <v>14</v>
      </c>
      <c r="E28" s="58">
        <v>204</v>
      </c>
      <c r="F28" s="58">
        <v>289</v>
      </c>
      <c r="G28" s="58">
        <v>260</v>
      </c>
      <c r="H28" s="58">
        <v>299</v>
      </c>
      <c r="I28" s="58">
        <v>115</v>
      </c>
      <c r="J28" s="58"/>
      <c r="K28" s="59">
        <v>1191</v>
      </c>
      <c r="L28" s="75">
        <v>588</v>
      </c>
      <c r="M28" s="61">
        <v>1.5400928452277811</v>
      </c>
      <c r="N28" s="13"/>
    </row>
    <row r="29" spans="1:14" ht="12.75" customHeight="1">
      <c r="A29" s="57" t="s">
        <v>43</v>
      </c>
      <c r="B29" s="58"/>
      <c r="C29" s="58"/>
      <c r="D29" s="58">
        <v>1</v>
      </c>
      <c r="E29" s="58">
        <v>31</v>
      </c>
      <c r="F29" s="58">
        <v>14</v>
      </c>
      <c r="G29" s="58">
        <v>10</v>
      </c>
      <c r="H29" s="58">
        <v>15</v>
      </c>
      <c r="I29" s="58">
        <v>12</v>
      </c>
      <c r="J29" s="58"/>
      <c r="K29" s="59">
        <v>83</v>
      </c>
      <c r="L29" s="75"/>
      <c r="M29" s="61">
        <v>0.10732804882779667</v>
      </c>
      <c r="N29" s="13"/>
    </row>
    <row r="30" spans="1:14" ht="12.75" customHeight="1">
      <c r="A30" s="69" t="s">
        <v>44</v>
      </c>
      <c r="B30" s="58">
        <v>3</v>
      </c>
      <c r="C30" s="58">
        <v>2</v>
      </c>
      <c r="D30" s="58">
        <v>7</v>
      </c>
      <c r="E30" s="58">
        <v>152</v>
      </c>
      <c r="F30" s="58">
        <v>88</v>
      </c>
      <c r="G30" s="58">
        <v>2</v>
      </c>
      <c r="H30" s="58">
        <v>3</v>
      </c>
      <c r="I30" s="58"/>
      <c r="J30" s="58"/>
      <c r="K30" s="59">
        <v>257</v>
      </c>
      <c r="L30" s="75">
        <v>104</v>
      </c>
      <c r="M30" s="61">
        <v>0.3323290186595632</v>
      </c>
      <c r="N30" s="13"/>
    </row>
    <row r="31" spans="1:14" ht="12.75" customHeight="1">
      <c r="A31" s="69" t="s">
        <v>59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75"/>
      <c r="M31" s="61">
        <v>0</v>
      </c>
      <c r="N31" s="13"/>
    </row>
    <row r="32" spans="1:14" ht="12.75" customHeight="1">
      <c r="A32" s="69" t="s">
        <v>74</v>
      </c>
      <c r="B32" s="58"/>
      <c r="C32" s="58"/>
      <c r="D32" s="58"/>
      <c r="E32" s="58"/>
      <c r="F32" s="58"/>
      <c r="G32" s="58"/>
      <c r="H32" s="58"/>
      <c r="I32" s="58"/>
      <c r="J32" s="58"/>
      <c r="K32" s="59">
        <v>0</v>
      </c>
      <c r="L32" s="75"/>
      <c r="M32" s="61">
        <v>0</v>
      </c>
      <c r="N32" s="13"/>
    </row>
    <row r="33" spans="1:14" s="47" customFormat="1" ht="12">
      <c r="A33" s="70" t="s">
        <v>47</v>
      </c>
      <c r="B33" s="71">
        <v>1133</v>
      </c>
      <c r="C33" s="71">
        <v>1216</v>
      </c>
      <c r="D33" s="71">
        <v>1827</v>
      </c>
      <c r="E33" s="71">
        <v>15849</v>
      </c>
      <c r="F33" s="71">
        <v>16430</v>
      </c>
      <c r="G33" s="71">
        <v>15669</v>
      </c>
      <c r="H33" s="71">
        <v>18334</v>
      </c>
      <c r="I33" s="71">
        <v>6875</v>
      </c>
      <c r="J33" s="71">
        <v>0</v>
      </c>
      <c r="K33" s="71">
        <v>77333</v>
      </c>
      <c r="L33" s="71">
        <v>19072</v>
      </c>
      <c r="M33" s="72">
        <v>100</v>
      </c>
      <c r="N33" s="13"/>
    </row>
    <row r="34" spans="1:14" s="38" customFormat="1" ht="12" customHeight="1">
      <c r="A34" s="37" t="s">
        <v>48</v>
      </c>
      <c r="K34" s="44"/>
      <c r="N34" s="26"/>
    </row>
    <row r="35" spans="1:14" s="38" customFormat="1" ht="10.5" customHeight="1">
      <c r="A35" s="40" t="s">
        <v>71</v>
      </c>
      <c r="K35" s="44"/>
      <c r="N35" s="26"/>
    </row>
    <row r="36" spans="1:14" s="38" customFormat="1" ht="10.5" customHeight="1">
      <c r="A36" s="37" t="s">
        <v>56</v>
      </c>
      <c r="K36" s="44"/>
      <c r="N36" s="26"/>
    </row>
    <row r="37" spans="11:14" s="37" customFormat="1" ht="10.5" customHeight="1">
      <c r="K37" s="44"/>
      <c r="N37" s="42"/>
    </row>
  </sheetData>
  <sheetProtection/>
  <mergeCells count="1">
    <mergeCell ref="B4:J4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PageLayoutView="0" workbookViewId="0" topLeftCell="A1">
      <selection activeCell="A38" sqref="A38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7.875" style="0" customWidth="1"/>
  </cols>
  <sheetData>
    <row r="1" s="13" customFormat="1" ht="20.25" customHeight="1">
      <c r="A1" s="77" t="s">
        <v>75</v>
      </c>
    </row>
    <row r="2" s="13" customFormat="1" ht="15" customHeight="1">
      <c r="A2" s="77" t="s">
        <v>76</v>
      </c>
    </row>
    <row r="3" spans="1:13" s="47" customFormat="1" ht="15" customHeight="1">
      <c r="A3" s="46" t="s">
        <v>77</v>
      </c>
      <c r="M3" s="48" t="s">
        <v>2</v>
      </c>
    </row>
    <row r="4" spans="1:13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</row>
    <row r="5" spans="1:13" ht="12">
      <c r="A5" s="52" t="s">
        <v>78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</row>
    <row r="6" spans="1:13" ht="12.75" customHeight="1">
      <c r="A6" s="57" t="s">
        <v>20</v>
      </c>
      <c r="B6" s="58">
        <v>64</v>
      </c>
      <c r="C6" s="58">
        <v>156</v>
      </c>
      <c r="D6" s="58">
        <v>151</v>
      </c>
      <c r="E6" s="58">
        <v>507</v>
      </c>
      <c r="F6" s="58">
        <v>862</v>
      </c>
      <c r="G6" s="58">
        <v>997</v>
      </c>
      <c r="H6" s="58">
        <v>1610</v>
      </c>
      <c r="I6" s="58">
        <v>922</v>
      </c>
      <c r="J6" s="58"/>
      <c r="K6" s="59">
        <v>5269</v>
      </c>
      <c r="L6" s="75">
        <v>551</v>
      </c>
      <c r="M6" s="61">
        <v>6.817358451506055</v>
      </c>
    </row>
    <row r="7" spans="1:13" ht="12.75" customHeight="1">
      <c r="A7" s="57" t="s">
        <v>21</v>
      </c>
      <c r="B7" s="58">
        <v>7</v>
      </c>
      <c r="C7" s="58">
        <v>20</v>
      </c>
      <c r="D7" s="58">
        <v>20</v>
      </c>
      <c r="E7" s="58">
        <v>154</v>
      </c>
      <c r="F7" s="58">
        <v>553</v>
      </c>
      <c r="G7" s="58">
        <v>1241</v>
      </c>
      <c r="H7" s="58">
        <v>1881</v>
      </c>
      <c r="I7" s="58">
        <v>432</v>
      </c>
      <c r="J7" s="58"/>
      <c r="K7" s="59">
        <v>4308</v>
      </c>
      <c r="L7" s="75">
        <v>3560</v>
      </c>
      <c r="M7" s="61">
        <v>5.573957147293241</v>
      </c>
    </row>
    <row r="8" spans="1:13" ht="12.75" customHeight="1">
      <c r="A8" s="57" t="s">
        <v>65</v>
      </c>
      <c r="B8" s="58">
        <v>41</v>
      </c>
      <c r="C8" s="58">
        <v>232</v>
      </c>
      <c r="D8" s="58">
        <v>273</v>
      </c>
      <c r="E8" s="58">
        <v>878</v>
      </c>
      <c r="F8" s="58">
        <v>664</v>
      </c>
      <c r="G8" s="58">
        <v>365</v>
      </c>
      <c r="H8" s="58">
        <v>248</v>
      </c>
      <c r="I8" s="58">
        <v>68</v>
      </c>
      <c r="J8" s="58"/>
      <c r="K8" s="59">
        <v>2769</v>
      </c>
      <c r="L8" s="75">
        <v>649</v>
      </c>
      <c r="M8" s="61">
        <v>3.5827036538660595</v>
      </c>
    </row>
    <row r="9" spans="1:13" ht="12.75" customHeight="1">
      <c r="A9" s="57" t="s">
        <v>23</v>
      </c>
      <c r="B9" s="58">
        <v>176</v>
      </c>
      <c r="C9" s="58">
        <v>174</v>
      </c>
      <c r="D9" s="58">
        <v>59</v>
      </c>
      <c r="E9" s="58">
        <v>303</v>
      </c>
      <c r="F9" s="58">
        <v>849</v>
      </c>
      <c r="G9" s="58">
        <v>1181</v>
      </c>
      <c r="H9" s="58">
        <v>1752</v>
      </c>
      <c r="I9" s="58">
        <v>1008</v>
      </c>
      <c r="J9" s="58"/>
      <c r="K9" s="59">
        <v>5502</v>
      </c>
      <c r="L9" s="75">
        <v>468</v>
      </c>
      <c r="M9" s="61">
        <v>7.118828278646103</v>
      </c>
    </row>
    <row r="10" spans="1:13" ht="12.75" customHeight="1">
      <c r="A10" s="57" t="s">
        <v>24</v>
      </c>
      <c r="B10" s="58">
        <v>25</v>
      </c>
      <c r="C10" s="58">
        <v>7</v>
      </c>
      <c r="D10" s="58">
        <v>28</v>
      </c>
      <c r="E10" s="58">
        <v>504</v>
      </c>
      <c r="F10" s="58">
        <v>2158</v>
      </c>
      <c r="G10" s="58">
        <v>2716</v>
      </c>
      <c r="H10" s="58">
        <v>3583</v>
      </c>
      <c r="I10" s="58">
        <v>1913</v>
      </c>
      <c r="J10" s="58"/>
      <c r="K10" s="59">
        <v>10934</v>
      </c>
      <c r="L10" s="75">
        <v>1144</v>
      </c>
      <c r="M10" s="61">
        <v>14.147086222958286</v>
      </c>
    </row>
    <row r="11" spans="1:13" ht="12.75" customHeight="1">
      <c r="A11" s="57" t="s">
        <v>25</v>
      </c>
      <c r="B11" s="58">
        <v>100</v>
      </c>
      <c r="C11" s="58">
        <v>232</v>
      </c>
      <c r="D11" s="58">
        <v>281</v>
      </c>
      <c r="E11" s="58">
        <v>1069</v>
      </c>
      <c r="F11" s="58">
        <v>1651</v>
      </c>
      <c r="G11" s="58">
        <v>1551</v>
      </c>
      <c r="H11" s="58">
        <v>1749</v>
      </c>
      <c r="I11" s="58">
        <v>743</v>
      </c>
      <c r="J11" s="58"/>
      <c r="K11" s="59">
        <v>7376</v>
      </c>
      <c r="L11" s="75">
        <v>822</v>
      </c>
      <c r="M11" s="61">
        <v>9.543525514957043</v>
      </c>
    </row>
    <row r="12" spans="1:13" ht="12.75" customHeight="1">
      <c r="A12" s="57" t="s">
        <v>26</v>
      </c>
      <c r="B12" s="58">
        <v>1</v>
      </c>
      <c r="C12" s="58">
        <v>1</v>
      </c>
      <c r="D12" s="58">
        <v>14</v>
      </c>
      <c r="E12" s="58">
        <v>343</v>
      </c>
      <c r="F12" s="58">
        <v>771</v>
      </c>
      <c r="G12" s="58">
        <v>719</v>
      </c>
      <c r="H12" s="58">
        <v>678</v>
      </c>
      <c r="I12" s="58">
        <v>240</v>
      </c>
      <c r="J12" s="58"/>
      <c r="K12" s="59">
        <v>2767</v>
      </c>
      <c r="L12" s="75">
        <v>303</v>
      </c>
      <c r="M12" s="61">
        <v>3.5801159300279473</v>
      </c>
    </row>
    <row r="13" spans="1:13" ht="12.75" customHeight="1">
      <c r="A13" s="57" t="s">
        <v>27</v>
      </c>
      <c r="B13" s="58">
        <v>55</v>
      </c>
      <c r="C13" s="58">
        <v>114</v>
      </c>
      <c r="D13" s="58">
        <v>236</v>
      </c>
      <c r="E13" s="58">
        <v>1763</v>
      </c>
      <c r="F13" s="58">
        <v>2028</v>
      </c>
      <c r="G13" s="58">
        <v>1516</v>
      </c>
      <c r="H13" s="58">
        <v>1718</v>
      </c>
      <c r="I13" s="58">
        <v>837</v>
      </c>
      <c r="J13" s="58"/>
      <c r="K13" s="59">
        <v>8267</v>
      </c>
      <c r="L13" s="75">
        <v>1366</v>
      </c>
      <c r="M13" s="61">
        <v>10.696356484835938</v>
      </c>
    </row>
    <row r="14" spans="1:13" ht="12.75" customHeight="1">
      <c r="A14" s="57" t="s">
        <v>64</v>
      </c>
      <c r="B14" s="58">
        <v>12</v>
      </c>
      <c r="C14" s="58">
        <v>35</v>
      </c>
      <c r="D14" s="58">
        <v>48</v>
      </c>
      <c r="E14" s="58">
        <v>678</v>
      </c>
      <c r="F14" s="58">
        <v>867</v>
      </c>
      <c r="G14" s="58">
        <v>437</v>
      </c>
      <c r="H14" s="58">
        <v>488</v>
      </c>
      <c r="I14" s="58">
        <v>208</v>
      </c>
      <c r="J14" s="58"/>
      <c r="K14" s="59">
        <v>2773</v>
      </c>
      <c r="L14" s="75">
        <v>903</v>
      </c>
      <c r="M14" s="61">
        <v>3.5878791015422835</v>
      </c>
    </row>
    <row r="15" spans="1:13" ht="12.75" customHeight="1">
      <c r="A15" s="57" t="s">
        <v>29</v>
      </c>
      <c r="B15" s="58">
        <v>12</v>
      </c>
      <c r="C15" s="58">
        <v>30</v>
      </c>
      <c r="D15" s="58">
        <v>159</v>
      </c>
      <c r="E15" s="58">
        <v>211</v>
      </c>
      <c r="F15" s="58">
        <v>296</v>
      </c>
      <c r="G15" s="58">
        <v>185</v>
      </c>
      <c r="H15" s="58">
        <v>254</v>
      </c>
      <c r="I15" s="58">
        <v>165</v>
      </c>
      <c r="J15" s="58"/>
      <c r="K15" s="59">
        <v>1312</v>
      </c>
      <c r="L15" s="75">
        <v>201</v>
      </c>
      <c r="M15" s="61">
        <v>1.6975468378014698</v>
      </c>
    </row>
    <row r="16" spans="1:13" ht="12.75" customHeight="1">
      <c r="A16" s="57" t="s">
        <v>30</v>
      </c>
      <c r="B16" s="58">
        <v>35</v>
      </c>
      <c r="C16" s="58">
        <v>27</v>
      </c>
      <c r="D16" s="58">
        <v>20</v>
      </c>
      <c r="E16" s="58">
        <v>347</v>
      </c>
      <c r="F16" s="58">
        <v>813</v>
      </c>
      <c r="G16" s="58">
        <v>805</v>
      </c>
      <c r="H16" s="58">
        <v>1007</v>
      </c>
      <c r="I16" s="58">
        <v>424</v>
      </c>
      <c r="J16" s="58"/>
      <c r="K16" s="59">
        <v>3478</v>
      </c>
      <c r="L16" s="75">
        <v>365</v>
      </c>
      <c r="M16" s="61">
        <v>4.500051754476762</v>
      </c>
    </row>
    <row r="17" spans="1:13" ht="12.75" customHeight="1">
      <c r="A17" s="57" t="s">
        <v>31</v>
      </c>
      <c r="B17" s="58">
        <v>9</v>
      </c>
      <c r="C17" s="58">
        <v>95</v>
      </c>
      <c r="D17" s="58">
        <v>124</v>
      </c>
      <c r="E17" s="58">
        <v>269</v>
      </c>
      <c r="F17" s="58">
        <v>309</v>
      </c>
      <c r="G17" s="58">
        <v>408</v>
      </c>
      <c r="H17" s="58">
        <v>264</v>
      </c>
      <c r="I17" s="58">
        <v>66</v>
      </c>
      <c r="J17" s="58"/>
      <c r="K17" s="59">
        <v>1544</v>
      </c>
      <c r="L17" s="75">
        <v>345</v>
      </c>
      <c r="M17" s="61">
        <v>1.9977228030224614</v>
      </c>
    </row>
    <row r="18" spans="1:13" ht="12.75" customHeight="1">
      <c r="A18" s="57" t="s">
        <v>32</v>
      </c>
      <c r="B18" s="58">
        <v>1</v>
      </c>
      <c r="C18" s="58">
        <v>1</v>
      </c>
      <c r="D18" s="58">
        <v>14</v>
      </c>
      <c r="E18" s="58">
        <v>1338</v>
      </c>
      <c r="F18" s="58">
        <v>1111</v>
      </c>
      <c r="G18" s="58">
        <v>419</v>
      </c>
      <c r="H18" s="58">
        <v>256</v>
      </c>
      <c r="I18" s="58">
        <v>40</v>
      </c>
      <c r="J18" s="58"/>
      <c r="K18" s="59">
        <v>3180</v>
      </c>
      <c r="L18" s="75">
        <v>985</v>
      </c>
      <c r="M18" s="61">
        <v>4.114480902598075</v>
      </c>
    </row>
    <row r="19" spans="1:13" ht="12.75" customHeight="1">
      <c r="A19" s="57" t="s">
        <v>33</v>
      </c>
      <c r="B19" s="58"/>
      <c r="C19" s="58"/>
      <c r="D19" s="58">
        <v>1</v>
      </c>
      <c r="E19" s="58">
        <v>5043</v>
      </c>
      <c r="F19" s="58">
        <v>25</v>
      </c>
      <c r="G19" s="58"/>
      <c r="H19" s="58"/>
      <c r="I19" s="58"/>
      <c r="J19" s="58"/>
      <c r="K19" s="59">
        <v>5069</v>
      </c>
      <c r="L19" s="75">
        <v>1113</v>
      </c>
      <c r="M19" s="61">
        <v>6.558586067694856</v>
      </c>
    </row>
    <row r="20" spans="1:13" ht="12.75" customHeight="1">
      <c r="A20" s="57" t="s">
        <v>34</v>
      </c>
      <c r="B20" s="58">
        <v>442</v>
      </c>
      <c r="C20" s="58"/>
      <c r="D20" s="58"/>
      <c r="E20" s="58"/>
      <c r="F20" s="58"/>
      <c r="G20" s="58"/>
      <c r="H20" s="58"/>
      <c r="I20" s="58"/>
      <c r="J20" s="58"/>
      <c r="K20" s="59">
        <v>442</v>
      </c>
      <c r="L20" s="75">
        <v>9</v>
      </c>
      <c r="M20" s="61">
        <v>0.5718869682227513</v>
      </c>
    </row>
    <row r="21" spans="1:13" ht="12.75" customHeight="1">
      <c r="A21" s="57" t="s">
        <v>35</v>
      </c>
      <c r="B21" s="58">
        <v>18</v>
      </c>
      <c r="C21" s="58">
        <v>53</v>
      </c>
      <c r="D21" s="58">
        <v>35</v>
      </c>
      <c r="E21" s="58">
        <v>88</v>
      </c>
      <c r="F21" s="58">
        <v>106</v>
      </c>
      <c r="G21" s="58">
        <v>72</v>
      </c>
      <c r="H21" s="58">
        <v>153</v>
      </c>
      <c r="I21" s="58">
        <v>123</v>
      </c>
      <c r="J21" s="58"/>
      <c r="K21" s="59">
        <v>648</v>
      </c>
      <c r="L21" s="75">
        <v>166</v>
      </c>
      <c r="M21" s="61">
        <v>0.838422523548287</v>
      </c>
    </row>
    <row r="22" spans="1:13" s="38" customFormat="1" ht="12.75" customHeight="1">
      <c r="A22" s="63" t="s">
        <v>36</v>
      </c>
      <c r="B22" s="58"/>
      <c r="C22" s="58">
        <v>46</v>
      </c>
      <c r="D22" s="58">
        <v>100</v>
      </c>
      <c r="E22" s="58">
        <v>535</v>
      </c>
      <c r="F22" s="58">
        <v>2223</v>
      </c>
      <c r="G22" s="58">
        <v>1801</v>
      </c>
      <c r="H22" s="58">
        <v>1057</v>
      </c>
      <c r="I22" s="58">
        <v>102</v>
      </c>
      <c r="J22" s="58"/>
      <c r="K22" s="59">
        <v>5864</v>
      </c>
      <c r="L22" s="75">
        <v>4382</v>
      </c>
      <c r="M22" s="61">
        <v>7.587206293344375</v>
      </c>
    </row>
    <row r="23" spans="1:13" s="74" customFormat="1" ht="24">
      <c r="A23" s="64" t="s">
        <v>37</v>
      </c>
      <c r="B23" s="65">
        <v>43</v>
      </c>
      <c r="C23" s="65">
        <v>56</v>
      </c>
      <c r="D23" s="65">
        <v>36</v>
      </c>
      <c r="E23" s="65">
        <v>82</v>
      </c>
      <c r="F23" s="65">
        <v>63</v>
      </c>
      <c r="G23" s="65">
        <v>54</v>
      </c>
      <c r="H23" s="65">
        <v>107</v>
      </c>
      <c r="I23" s="65">
        <v>69</v>
      </c>
      <c r="J23" s="65"/>
      <c r="K23" s="66">
        <v>510</v>
      </c>
      <c r="L23" s="76">
        <v>31</v>
      </c>
      <c r="M23" s="68">
        <v>0.6598695787185591</v>
      </c>
    </row>
    <row r="24" spans="1:13" ht="12.75" customHeight="1">
      <c r="A24" s="57" t="s">
        <v>38</v>
      </c>
      <c r="B24" s="58">
        <v>4</v>
      </c>
      <c r="C24" s="58">
        <v>22</v>
      </c>
      <c r="D24" s="58">
        <v>97</v>
      </c>
      <c r="E24" s="58">
        <v>998</v>
      </c>
      <c r="F24" s="58">
        <v>829</v>
      </c>
      <c r="G24" s="58">
        <v>308</v>
      </c>
      <c r="H24" s="58">
        <v>400</v>
      </c>
      <c r="I24" s="58">
        <v>237</v>
      </c>
      <c r="J24" s="58"/>
      <c r="K24" s="59">
        <v>2895</v>
      </c>
      <c r="L24" s="75">
        <v>206</v>
      </c>
      <c r="M24" s="61">
        <v>3.745730255667115</v>
      </c>
    </row>
    <row r="25" spans="1:13" ht="12.75" customHeight="1">
      <c r="A25" s="57" t="s">
        <v>39</v>
      </c>
      <c r="B25" s="58"/>
      <c r="C25" s="58"/>
      <c r="D25" s="58">
        <v>1</v>
      </c>
      <c r="E25" s="58">
        <v>96</v>
      </c>
      <c r="F25" s="58">
        <v>61</v>
      </c>
      <c r="G25" s="58">
        <v>6</v>
      </c>
      <c r="H25" s="58">
        <v>5</v>
      </c>
      <c r="I25" s="58"/>
      <c r="J25" s="58"/>
      <c r="K25" s="59">
        <v>169</v>
      </c>
      <c r="L25" s="75">
        <v>5</v>
      </c>
      <c r="M25" s="61">
        <v>0.21866266432046372</v>
      </c>
    </row>
    <row r="26" spans="1:13" ht="12.75" customHeight="1">
      <c r="A26" s="57" t="s">
        <v>40</v>
      </c>
      <c r="B26" s="58">
        <v>5</v>
      </c>
      <c r="C26" s="58">
        <v>27</v>
      </c>
      <c r="D26" s="58">
        <v>34</v>
      </c>
      <c r="E26" s="58">
        <v>152</v>
      </c>
      <c r="F26" s="58">
        <v>117</v>
      </c>
      <c r="G26" s="58">
        <v>92</v>
      </c>
      <c r="H26" s="58">
        <v>135</v>
      </c>
      <c r="I26" s="58">
        <v>67</v>
      </c>
      <c r="J26" s="58"/>
      <c r="K26" s="59">
        <v>629</v>
      </c>
      <c r="L26" s="75">
        <v>96</v>
      </c>
      <c r="M26" s="61">
        <v>0.813839147086223</v>
      </c>
    </row>
    <row r="27" spans="1:13" ht="12.75" customHeight="1">
      <c r="A27" s="57" t="s">
        <v>41</v>
      </c>
      <c r="B27" s="58"/>
      <c r="C27" s="58">
        <v>4</v>
      </c>
      <c r="D27" s="58">
        <v>1</v>
      </c>
      <c r="E27" s="58">
        <v>9</v>
      </c>
      <c r="F27" s="58">
        <v>5</v>
      </c>
      <c r="G27" s="58">
        <v>4</v>
      </c>
      <c r="H27" s="58">
        <v>3</v>
      </c>
      <c r="I27" s="58">
        <v>1</v>
      </c>
      <c r="J27" s="58"/>
      <c r="K27" s="59">
        <v>27</v>
      </c>
      <c r="L27" s="75">
        <v>1</v>
      </c>
      <c r="M27" s="61">
        <v>0.034934271814511954</v>
      </c>
    </row>
    <row r="28" spans="1:13" ht="12.75" customHeight="1">
      <c r="A28" s="57" t="s">
        <v>42</v>
      </c>
      <c r="B28" s="58">
        <v>14</v>
      </c>
      <c r="C28" s="58">
        <v>6</v>
      </c>
      <c r="D28" s="58">
        <v>14</v>
      </c>
      <c r="E28" s="58">
        <v>185</v>
      </c>
      <c r="F28" s="58">
        <v>255</v>
      </c>
      <c r="G28" s="58">
        <v>291</v>
      </c>
      <c r="H28" s="58">
        <v>323</v>
      </c>
      <c r="I28" s="58">
        <v>97</v>
      </c>
      <c r="J28" s="58"/>
      <c r="K28" s="59">
        <v>1185</v>
      </c>
      <c r="L28" s="75">
        <v>597</v>
      </c>
      <c r="M28" s="61">
        <v>1.533226374081358</v>
      </c>
    </row>
    <row r="29" spans="1:13" ht="12.75" customHeight="1">
      <c r="A29" s="57" t="s">
        <v>43</v>
      </c>
      <c r="B29" s="58"/>
      <c r="C29" s="58"/>
      <c r="D29" s="58">
        <v>1</v>
      </c>
      <c r="E29" s="58">
        <v>27</v>
      </c>
      <c r="F29" s="58">
        <v>23</v>
      </c>
      <c r="G29" s="58">
        <v>13</v>
      </c>
      <c r="H29" s="58">
        <v>18</v>
      </c>
      <c r="I29" s="58">
        <v>16</v>
      </c>
      <c r="J29" s="58"/>
      <c r="K29" s="59">
        <v>98</v>
      </c>
      <c r="L29" s="75">
        <v>2</v>
      </c>
      <c r="M29" s="61">
        <v>0.12679846806748785</v>
      </c>
    </row>
    <row r="30" spans="1:13" ht="12.75" customHeight="1">
      <c r="A30" s="69" t="s">
        <v>44</v>
      </c>
      <c r="B30" s="58">
        <v>2</v>
      </c>
      <c r="C30" s="58">
        <v>3</v>
      </c>
      <c r="D30" s="58">
        <v>12</v>
      </c>
      <c r="E30" s="58">
        <v>170</v>
      </c>
      <c r="F30" s="58">
        <v>83</v>
      </c>
      <c r="G30" s="58">
        <v>3</v>
      </c>
      <c r="H30" s="58"/>
      <c r="I30" s="58"/>
      <c r="J30" s="58"/>
      <c r="K30" s="59">
        <v>273</v>
      </c>
      <c r="L30" s="75">
        <v>126</v>
      </c>
      <c r="M30" s="61">
        <v>0.35322430390228754</v>
      </c>
    </row>
    <row r="31" spans="1:13" ht="12.75" customHeight="1">
      <c r="A31" s="69" t="s">
        <v>59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v>0</v>
      </c>
      <c r="L31" s="75"/>
      <c r="M31" s="61">
        <v>0</v>
      </c>
    </row>
    <row r="32" spans="1:13" ht="12.75" customHeight="1">
      <c r="A32" s="69" t="s">
        <v>74</v>
      </c>
      <c r="B32" s="58"/>
      <c r="C32" s="58"/>
      <c r="D32" s="58"/>
      <c r="E32" s="58"/>
      <c r="F32" s="58"/>
      <c r="G32" s="58"/>
      <c r="H32" s="58"/>
      <c r="I32" s="58"/>
      <c r="J32" s="58"/>
      <c r="K32" s="59">
        <v>0</v>
      </c>
      <c r="L32" s="75"/>
      <c r="M32" s="61">
        <v>0</v>
      </c>
    </row>
    <row r="33" spans="1:13" s="47" customFormat="1" ht="12">
      <c r="A33" s="70" t="s">
        <v>47</v>
      </c>
      <c r="B33" s="71">
        <v>1066</v>
      </c>
      <c r="C33" s="71">
        <v>1341</v>
      </c>
      <c r="D33" s="71">
        <v>1759</v>
      </c>
      <c r="E33" s="71">
        <v>15749</v>
      </c>
      <c r="F33" s="71">
        <v>16722</v>
      </c>
      <c r="G33" s="71">
        <v>15184</v>
      </c>
      <c r="H33" s="71">
        <v>17689</v>
      </c>
      <c r="I33" s="71">
        <v>7778</v>
      </c>
      <c r="J33" s="71">
        <v>0</v>
      </c>
      <c r="K33" s="71">
        <v>77288</v>
      </c>
      <c r="L33" s="71">
        <v>18396</v>
      </c>
      <c r="M33" s="72">
        <v>99.99999999999999</v>
      </c>
    </row>
    <row r="34" spans="1:11" s="38" customFormat="1" ht="12" customHeight="1">
      <c r="A34" s="37" t="s">
        <v>48</v>
      </c>
      <c r="K34" s="44"/>
    </row>
    <row r="35" spans="1:11" s="38" customFormat="1" ht="10.5" customHeight="1">
      <c r="A35" s="40" t="s">
        <v>71</v>
      </c>
      <c r="K35" s="44"/>
    </row>
    <row r="36" spans="1:11" s="38" customFormat="1" ht="10.5" customHeight="1">
      <c r="A36" s="37" t="s">
        <v>56</v>
      </c>
      <c r="K36" s="44"/>
    </row>
    <row r="37" s="37" customFormat="1" ht="10.5" customHeight="1">
      <c r="K37" s="44"/>
    </row>
  </sheetData>
  <sheetProtection/>
  <mergeCells count="1">
    <mergeCell ref="B4:J4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Zeros="0" zoomScalePageLayoutView="0" workbookViewId="0" topLeftCell="A1">
      <selection activeCell="P32" sqref="P32"/>
    </sheetView>
  </sheetViews>
  <sheetFormatPr defaultColWidth="9.00390625" defaultRowHeight="12"/>
  <cols>
    <col min="1" max="1" width="56.375" style="38" customWidth="1"/>
    <col min="2" max="9" width="9.75390625" style="38" customWidth="1"/>
    <col min="10" max="10" width="7.625" style="38" customWidth="1"/>
    <col min="11" max="11" width="8.125" style="38" customWidth="1"/>
    <col min="12" max="12" width="9.75390625" style="39" bestFit="1" customWidth="1"/>
    <col min="13" max="13" width="9.125" style="38" customWidth="1"/>
    <col min="14" max="16384" width="9.125" style="26" customWidth="1"/>
  </cols>
  <sheetData>
    <row r="1" spans="1:12" s="4" customFormat="1" ht="20.25" customHeight="1">
      <c r="A1" s="84" t="s">
        <v>0</v>
      </c>
      <c r="L1" s="3"/>
    </row>
    <row r="2" spans="1:13" s="4" customFormat="1" ht="15" customHeight="1">
      <c r="A2" s="85" t="s">
        <v>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"/>
      <c r="M2" s="8" t="s">
        <v>2</v>
      </c>
    </row>
    <row r="3" spans="1:13" ht="13.5" customHeight="1">
      <c r="A3" s="87" t="s">
        <v>3</v>
      </c>
      <c r="B3" s="114" t="s">
        <v>4</v>
      </c>
      <c r="C3" s="114"/>
      <c r="D3" s="114"/>
      <c r="E3" s="114"/>
      <c r="F3" s="114"/>
      <c r="G3" s="114"/>
      <c r="H3" s="114"/>
      <c r="I3" s="114"/>
      <c r="J3" s="114"/>
      <c r="K3" s="12" t="s">
        <v>5</v>
      </c>
      <c r="L3" s="11" t="s">
        <v>6</v>
      </c>
      <c r="M3" s="12" t="s">
        <v>7</v>
      </c>
    </row>
    <row r="4" spans="1:13" ht="12.75">
      <c r="A4" s="88" t="s">
        <v>8</v>
      </c>
      <c r="B4" s="89" t="s">
        <v>9</v>
      </c>
      <c r="C4" s="90" t="s">
        <v>10</v>
      </c>
      <c r="D4" s="90" t="s">
        <v>11</v>
      </c>
      <c r="E4" s="90" t="s">
        <v>12</v>
      </c>
      <c r="F4" s="90" t="s">
        <v>13</v>
      </c>
      <c r="G4" s="90" t="s">
        <v>14</v>
      </c>
      <c r="H4" s="90" t="s">
        <v>15</v>
      </c>
      <c r="I4" s="90" t="s">
        <v>89</v>
      </c>
      <c r="J4" s="19" t="s">
        <v>17</v>
      </c>
      <c r="K4" s="19"/>
      <c r="L4" s="18" t="s">
        <v>18</v>
      </c>
      <c r="M4" s="19" t="s">
        <v>19</v>
      </c>
    </row>
    <row r="5" spans="1:14" ht="15" customHeight="1">
      <c r="A5" s="25" t="s">
        <v>20</v>
      </c>
      <c r="B5" s="38">
        <v>26</v>
      </c>
      <c r="C5" s="38">
        <v>53</v>
      </c>
      <c r="D5" s="38">
        <v>65</v>
      </c>
      <c r="E5" s="38">
        <v>230</v>
      </c>
      <c r="F5" s="38">
        <v>620</v>
      </c>
      <c r="G5" s="38">
        <v>520</v>
      </c>
      <c r="H5" s="91">
        <v>920</v>
      </c>
      <c r="I5" s="38">
        <v>826</v>
      </c>
      <c r="J5" s="92"/>
      <c r="K5" s="93">
        <v>3260</v>
      </c>
      <c r="L5" s="94">
        <v>203</v>
      </c>
      <c r="M5" s="24">
        <v>6.68</v>
      </c>
      <c r="N5" s="103"/>
    </row>
    <row r="6" spans="1:14" ht="15" customHeight="1">
      <c r="A6" s="25" t="s">
        <v>21</v>
      </c>
      <c r="B6" s="38">
        <v>2</v>
      </c>
      <c r="C6" s="38">
        <v>15</v>
      </c>
      <c r="D6" s="38">
        <v>24</v>
      </c>
      <c r="E6" s="38">
        <v>58</v>
      </c>
      <c r="F6" s="38">
        <v>195</v>
      </c>
      <c r="G6" s="38">
        <v>236</v>
      </c>
      <c r="H6" s="38">
        <v>234</v>
      </c>
      <c r="I6" s="38">
        <v>71</v>
      </c>
      <c r="J6" s="92"/>
      <c r="K6" s="93">
        <v>835</v>
      </c>
      <c r="L6" s="94">
        <v>622</v>
      </c>
      <c r="M6" s="24">
        <v>1.71</v>
      </c>
      <c r="N6" s="103"/>
    </row>
    <row r="7" spans="1:14" ht="15" customHeight="1">
      <c r="A7" s="25" t="s">
        <v>22</v>
      </c>
      <c r="B7" s="38">
        <v>25</v>
      </c>
      <c r="C7" s="38">
        <v>80</v>
      </c>
      <c r="D7" s="38">
        <v>127</v>
      </c>
      <c r="E7" s="38">
        <v>417</v>
      </c>
      <c r="F7" s="38">
        <v>455</v>
      </c>
      <c r="G7" s="38">
        <v>186</v>
      </c>
      <c r="H7" s="38">
        <v>135</v>
      </c>
      <c r="I7" s="38">
        <v>58</v>
      </c>
      <c r="J7" s="92"/>
      <c r="K7" s="93">
        <v>1483</v>
      </c>
      <c r="L7" s="94">
        <v>472</v>
      </c>
      <c r="M7" s="24">
        <v>3.04</v>
      </c>
      <c r="N7" s="103"/>
    </row>
    <row r="8" spans="1:14" ht="15" customHeight="1">
      <c r="A8" s="25" t="s">
        <v>23</v>
      </c>
      <c r="B8" s="38">
        <v>85</v>
      </c>
      <c r="C8" s="38">
        <v>41</v>
      </c>
      <c r="D8" s="38">
        <v>22</v>
      </c>
      <c r="E8" s="38">
        <v>460</v>
      </c>
      <c r="F8" s="38">
        <v>1275</v>
      </c>
      <c r="G8" s="38">
        <v>1001</v>
      </c>
      <c r="H8" s="91">
        <v>1793</v>
      </c>
      <c r="I8" s="91">
        <v>2079</v>
      </c>
      <c r="J8" s="92"/>
      <c r="K8" s="93">
        <v>6756</v>
      </c>
      <c r="L8" s="94">
        <v>132</v>
      </c>
      <c r="M8" s="24">
        <v>13.85</v>
      </c>
      <c r="N8" s="103"/>
    </row>
    <row r="9" spans="1:14" ht="15" customHeight="1">
      <c r="A9" s="25" t="s">
        <v>24</v>
      </c>
      <c r="B9" s="38">
        <v>35</v>
      </c>
      <c r="C9" s="38">
        <v>14</v>
      </c>
      <c r="D9" s="38">
        <v>24</v>
      </c>
      <c r="E9" s="38">
        <v>213</v>
      </c>
      <c r="F9" s="91">
        <v>961</v>
      </c>
      <c r="G9" s="91">
        <v>1052</v>
      </c>
      <c r="H9" s="91">
        <v>1669</v>
      </c>
      <c r="I9" s="91">
        <v>1616</v>
      </c>
      <c r="J9" s="92"/>
      <c r="K9" s="93">
        <v>5584</v>
      </c>
      <c r="L9" s="94">
        <v>585</v>
      </c>
      <c r="M9" s="24">
        <v>11.45</v>
      </c>
      <c r="N9" s="103"/>
    </row>
    <row r="10" spans="1:14" ht="15" customHeight="1">
      <c r="A10" s="25" t="s">
        <v>25</v>
      </c>
      <c r="B10" s="38">
        <v>61</v>
      </c>
      <c r="C10" s="38">
        <v>45</v>
      </c>
      <c r="D10" s="38">
        <v>103</v>
      </c>
      <c r="E10" s="38">
        <v>524</v>
      </c>
      <c r="F10" s="91">
        <v>913</v>
      </c>
      <c r="G10" s="38">
        <v>732</v>
      </c>
      <c r="H10" s="91">
        <v>875</v>
      </c>
      <c r="I10" s="38">
        <v>605</v>
      </c>
      <c r="J10" s="92"/>
      <c r="K10" s="93">
        <v>3858</v>
      </c>
      <c r="L10" s="94">
        <v>425</v>
      </c>
      <c r="M10" s="24">
        <v>7.91</v>
      </c>
      <c r="N10" s="103"/>
    </row>
    <row r="11" spans="1:14" ht="15" customHeight="1">
      <c r="A11" s="25" t="s">
        <v>26</v>
      </c>
      <c r="B11" s="38">
        <v>2</v>
      </c>
      <c r="C11" s="38">
        <v>2</v>
      </c>
      <c r="D11" s="38">
        <v>5</v>
      </c>
      <c r="E11" s="38">
        <v>199</v>
      </c>
      <c r="F11" s="38">
        <v>497</v>
      </c>
      <c r="G11" s="38">
        <v>291</v>
      </c>
      <c r="H11" s="38">
        <v>388</v>
      </c>
      <c r="I11" s="38">
        <v>209</v>
      </c>
      <c r="J11" s="92"/>
      <c r="K11" s="93">
        <v>1593</v>
      </c>
      <c r="L11" s="94">
        <v>15</v>
      </c>
      <c r="M11" s="24">
        <v>3.27</v>
      </c>
      <c r="N11" s="103"/>
    </row>
    <row r="12" spans="1:14" ht="15" customHeight="1">
      <c r="A12" s="25" t="s">
        <v>27</v>
      </c>
      <c r="B12" s="38">
        <v>21</v>
      </c>
      <c r="C12" s="38">
        <v>35</v>
      </c>
      <c r="D12" s="38">
        <v>223</v>
      </c>
      <c r="E12" s="91">
        <v>864</v>
      </c>
      <c r="F12" s="91">
        <v>1591</v>
      </c>
      <c r="G12" s="91">
        <v>1049</v>
      </c>
      <c r="H12" s="91">
        <v>1480</v>
      </c>
      <c r="I12" s="91">
        <v>1285</v>
      </c>
      <c r="J12" s="92"/>
      <c r="K12" s="93">
        <v>6548</v>
      </c>
      <c r="L12" s="94">
        <v>774</v>
      </c>
      <c r="M12" s="24">
        <v>13.42</v>
      </c>
      <c r="N12" s="103"/>
    </row>
    <row r="13" spans="1:14" ht="15" customHeight="1">
      <c r="A13" s="25" t="s">
        <v>28</v>
      </c>
      <c r="B13" s="38">
        <v>8</v>
      </c>
      <c r="C13" s="38">
        <v>17</v>
      </c>
      <c r="D13" s="38">
        <v>53</v>
      </c>
      <c r="E13" s="38">
        <v>326</v>
      </c>
      <c r="F13" s="38">
        <v>566</v>
      </c>
      <c r="G13" s="38">
        <v>288</v>
      </c>
      <c r="H13" s="38">
        <v>406</v>
      </c>
      <c r="I13" s="38">
        <v>291</v>
      </c>
      <c r="J13" s="92"/>
      <c r="K13" s="93">
        <v>1955</v>
      </c>
      <c r="L13" s="94">
        <v>581</v>
      </c>
      <c r="M13" s="24">
        <v>4.01</v>
      </c>
      <c r="N13" s="103"/>
    </row>
    <row r="14" spans="1:14" ht="15" customHeight="1">
      <c r="A14" s="25" t="s">
        <v>29</v>
      </c>
      <c r="B14" s="38">
        <v>30</v>
      </c>
      <c r="C14" s="38">
        <v>25</v>
      </c>
      <c r="D14" s="38">
        <v>27</v>
      </c>
      <c r="E14" s="38">
        <v>103</v>
      </c>
      <c r="F14" s="38">
        <v>168</v>
      </c>
      <c r="G14" s="38">
        <v>103</v>
      </c>
      <c r="H14" s="38">
        <v>133</v>
      </c>
      <c r="I14" s="38">
        <v>153</v>
      </c>
      <c r="J14" s="92"/>
      <c r="K14" s="93">
        <v>742</v>
      </c>
      <c r="L14" s="94">
        <v>36</v>
      </c>
      <c r="M14" s="24">
        <v>1.52</v>
      </c>
      <c r="N14" s="103"/>
    </row>
    <row r="15" spans="1:14" ht="15" customHeight="1">
      <c r="A15" s="25" t="s">
        <v>30</v>
      </c>
      <c r="B15" s="38">
        <v>32</v>
      </c>
      <c r="C15" s="38">
        <v>11</v>
      </c>
      <c r="D15" s="38">
        <v>20</v>
      </c>
      <c r="E15" s="38">
        <v>243</v>
      </c>
      <c r="F15" s="38">
        <v>579</v>
      </c>
      <c r="G15" s="38">
        <v>637</v>
      </c>
      <c r="H15" s="38">
        <v>858</v>
      </c>
      <c r="I15" s="38">
        <v>733</v>
      </c>
      <c r="J15" s="92"/>
      <c r="K15" s="93">
        <v>3113</v>
      </c>
      <c r="L15" s="94">
        <v>49</v>
      </c>
      <c r="M15" s="24">
        <v>6.38</v>
      </c>
      <c r="N15" s="103"/>
    </row>
    <row r="16" spans="1:14" ht="15" customHeight="1">
      <c r="A16" s="25" t="s">
        <v>31</v>
      </c>
      <c r="B16" s="38">
        <v>7</v>
      </c>
      <c r="C16" s="38">
        <v>109</v>
      </c>
      <c r="D16" s="38">
        <v>149</v>
      </c>
      <c r="E16" s="38">
        <v>209</v>
      </c>
      <c r="F16" s="38">
        <v>196</v>
      </c>
      <c r="G16" s="38">
        <v>223</v>
      </c>
      <c r="H16" s="38">
        <v>131</v>
      </c>
      <c r="I16" s="38">
        <v>30</v>
      </c>
      <c r="J16" s="92"/>
      <c r="K16" s="93">
        <v>1054</v>
      </c>
      <c r="L16" s="94">
        <v>401</v>
      </c>
      <c r="M16" s="24">
        <v>2.16</v>
      </c>
      <c r="N16" s="103"/>
    </row>
    <row r="17" spans="1:14" ht="15" customHeight="1">
      <c r="A17" s="25" t="s">
        <v>32</v>
      </c>
      <c r="B17" s="38">
        <v>2</v>
      </c>
      <c r="C17" s="38">
        <v>2</v>
      </c>
      <c r="D17" s="38">
        <v>6</v>
      </c>
      <c r="E17" s="38">
        <v>588</v>
      </c>
      <c r="F17" s="38">
        <v>730</v>
      </c>
      <c r="G17" s="38">
        <v>156</v>
      </c>
      <c r="H17" s="38">
        <v>90</v>
      </c>
      <c r="I17" s="38">
        <v>31</v>
      </c>
      <c r="J17" s="92"/>
      <c r="K17" s="93">
        <v>1605</v>
      </c>
      <c r="L17" s="94">
        <v>772</v>
      </c>
      <c r="M17" s="24">
        <v>3.29</v>
      </c>
      <c r="N17" s="103"/>
    </row>
    <row r="18" spans="1:14" ht="15" customHeight="1">
      <c r="A18" s="25" t="s">
        <v>33</v>
      </c>
      <c r="D18" s="38">
        <v>1</v>
      </c>
      <c r="E18" s="91">
        <v>3871</v>
      </c>
      <c r="F18" s="38">
        <v>45</v>
      </c>
      <c r="J18" s="92"/>
      <c r="K18" s="93">
        <v>3917</v>
      </c>
      <c r="L18" s="94">
        <v>886</v>
      </c>
      <c r="M18" s="24">
        <v>8.03</v>
      </c>
      <c r="N18" s="103"/>
    </row>
    <row r="19" spans="1:14" ht="15" customHeight="1">
      <c r="A19" s="25" t="s">
        <v>34</v>
      </c>
      <c r="B19" s="38">
        <v>604</v>
      </c>
      <c r="J19" s="92"/>
      <c r="K19" s="93">
        <v>604</v>
      </c>
      <c r="L19" s="95">
        <v>1</v>
      </c>
      <c r="M19" s="24">
        <v>1.24</v>
      </c>
      <c r="N19" s="103"/>
    </row>
    <row r="20" spans="1:14" ht="15" customHeight="1">
      <c r="A20" s="25" t="s">
        <v>35</v>
      </c>
      <c r="B20" s="38">
        <v>13</v>
      </c>
      <c r="C20" s="38">
        <v>23</v>
      </c>
      <c r="D20" s="38">
        <v>15</v>
      </c>
      <c r="E20" s="38">
        <v>69</v>
      </c>
      <c r="F20" s="38">
        <v>92</v>
      </c>
      <c r="G20" s="38">
        <v>68</v>
      </c>
      <c r="H20" s="38">
        <v>156</v>
      </c>
      <c r="I20" s="38">
        <v>195</v>
      </c>
      <c r="J20" s="92"/>
      <c r="K20" s="93">
        <v>631</v>
      </c>
      <c r="L20" s="94">
        <v>72</v>
      </c>
      <c r="M20" s="24">
        <v>1.29</v>
      </c>
      <c r="N20" s="103"/>
    </row>
    <row r="21" spans="1:14" ht="15" customHeight="1">
      <c r="A21" s="25" t="s">
        <v>36</v>
      </c>
      <c r="C21" s="38">
        <v>12</v>
      </c>
      <c r="D21" s="38">
        <v>13</v>
      </c>
      <c r="E21" s="38">
        <v>122</v>
      </c>
      <c r="F21" s="38">
        <v>274</v>
      </c>
      <c r="G21" s="38">
        <v>234</v>
      </c>
      <c r="H21" s="38">
        <v>217</v>
      </c>
      <c r="I21" s="38">
        <v>68</v>
      </c>
      <c r="J21" s="92"/>
      <c r="K21" s="93">
        <v>940</v>
      </c>
      <c r="L21" s="94">
        <v>199</v>
      </c>
      <c r="M21" s="24">
        <v>1.93</v>
      </c>
      <c r="N21" s="103"/>
    </row>
    <row r="22" spans="1:14" s="98" customFormat="1" ht="15" customHeight="1">
      <c r="A22" s="96" t="s">
        <v>37</v>
      </c>
      <c r="B22" s="38">
        <v>24</v>
      </c>
      <c r="C22" s="38">
        <v>20</v>
      </c>
      <c r="D22" s="38">
        <v>24</v>
      </c>
      <c r="E22" s="38">
        <v>99</v>
      </c>
      <c r="F22" s="38">
        <v>200</v>
      </c>
      <c r="G22" s="38">
        <v>180</v>
      </c>
      <c r="H22" s="38">
        <v>369</v>
      </c>
      <c r="I22" s="38">
        <v>403</v>
      </c>
      <c r="J22" s="97"/>
      <c r="K22" s="93">
        <v>1319</v>
      </c>
      <c r="L22" s="94">
        <v>10</v>
      </c>
      <c r="M22" s="24">
        <v>2.7</v>
      </c>
      <c r="N22" s="103"/>
    </row>
    <row r="23" spans="1:14" ht="15" customHeight="1">
      <c r="A23" s="25" t="s">
        <v>38</v>
      </c>
      <c r="B23" s="38">
        <v>4</v>
      </c>
      <c r="C23" s="38">
        <v>9</v>
      </c>
      <c r="D23" s="38">
        <v>18</v>
      </c>
      <c r="E23" s="38">
        <v>374</v>
      </c>
      <c r="F23" s="38">
        <v>321</v>
      </c>
      <c r="G23" s="38">
        <v>86</v>
      </c>
      <c r="H23" s="38">
        <v>121</v>
      </c>
      <c r="I23" s="38">
        <v>128</v>
      </c>
      <c r="J23" s="92"/>
      <c r="K23" s="93">
        <v>1061</v>
      </c>
      <c r="L23" s="94">
        <v>25</v>
      </c>
      <c r="M23" s="24">
        <v>2.17</v>
      </c>
      <c r="N23" s="103"/>
    </row>
    <row r="24" spans="1:14" ht="15" customHeight="1">
      <c r="A24" s="25" t="s">
        <v>39</v>
      </c>
      <c r="C24" s="38">
        <v>1</v>
      </c>
      <c r="E24" s="38">
        <v>48</v>
      </c>
      <c r="F24" s="38">
        <v>35</v>
      </c>
      <c r="G24" s="38">
        <v>10</v>
      </c>
      <c r="I24" s="38">
        <v>3</v>
      </c>
      <c r="J24" s="92"/>
      <c r="K24" s="93">
        <v>97</v>
      </c>
      <c r="L24" s="94"/>
      <c r="M24" s="24">
        <v>0.2</v>
      </c>
      <c r="N24" s="103"/>
    </row>
    <row r="25" spans="1:14" ht="15" customHeight="1">
      <c r="A25" s="25" t="s">
        <v>40</v>
      </c>
      <c r="B25" s="38">
        <v>10</v>
      </c>
      <c r="C25" s="38">
        <v>14</v>
      </c>
      <c r="D25" s="38">
        <v>19</v>
      </c>
      <c r="E25" s="38">
        <v>63</v>
      </c>
      <c r="F25" s="38">
        <v>98</v>
      </c>
      <c r="G25" s="38">
        <v>50</v>
      </c>
      <c r="H25" s="38">
        <v>110</v>
      </c>
      <c r="I25" s="38">
        <v>76</v>
      </c>
      <c r="J25" s="92"/>
      <c r="K25" s="93">
        <v>440</v>
      </c>
      <c r="L25" s="94">
        <v>29</v>
      </c>
      <c r="M25" s="24">
        <v>0.9</v>
      </c>
      <c r="N25" s="103"/>
    </row>
    <row r="26" spans="1:14" ht="15" customHeight="1">
      <c r="A26" s="25" t="s">
        <v>41</v>
      </c>
      <c r="C26" s="38">
        <v>4</v>
      </c>
      <c r="D26" s="38">
        <v>1</v>
      </c>
      <c r="E26" s="38">
        <v>2</v>
      </c>
      <c r="F26" s="38">
        <v>3</v>
      </c>
      <c r="G26" s="38">
        <v>1</v>
      </c>
      <c r="J26" s="92"/>
      <c r="K26" s="93">
        <v>11</v>
      </c>
      <c r="L26" s="95">
        <v>1</v>
      </c>
      <c r="M26" s="24">
        <v>0.02</v>
      </c>
      <c r="N26" s="103"/>
    </row>
    <row r="27" spans="1:14" ht="15" customHeight="1">
      <c r="A27" s="25" t="s">
        <v>42</v>
      </c>
      <c r="B27" s="38">
        <v>18</v>
      </c>
      <c r="C27" s="38">
        <v>20</v>
      </c>
      <c r="D27" s="38">
        <v>27</v>
      </c>
      <c r="E27" s="38">
        <v>178</v>
      </c>
      <c r="F27" s="38">
        <v>264</v>
      </c>
      <c r="G27" s="38">
        <v>180</v>
      </c>
      <c r="H27" s="38">
        <v>182</v>
      </c>
      <c r="I27" s="38">
        <v>110</v>
      </c>
      <c r="J27" s="92"/>
      <c r="K27" s="93">
        <v>979</v>
      </c>
      <c r="L27" s="94">
        <v>319</v>
      </c>
      <c r="M27" s="24">
        <v>2.01</v>
      </c>
      <c r="N27" s="103"/>
    </row>
    <row r="28" spans="1:14" ht="15" customHeight="1">
      <c r="A28" s="25" t="s">
        <v>43</v>
      </c>
      <c r="C28" s="38">
        <v>2</v>
      </c>
      <c r="D28" s="38">
        <v>1</v>
      </c>
      <c r="E28" s="38">
        <v>9</v>
      </c>
      <c r="F28" s="38">
        <v>21</v>
      </c>
      <c r="G28" s="38">
        <v>4</v>
      </c>
      <c r="H28" s="38">
        <v>14</v>
      </c>
      <c r="I28" s="38">
        <v>23</v>
      </c>
      <c r="J28" s="92"/>
      <c r="K28" s="93">
        <v>74</v>
      </c>
      <c r="L28" s="95"/>
      <c r="M28" s="24">
        <v>0.15</v>
      </c>
      <c r="N28" s="103"/>
    </row>
    <row r="29" spans="1:14" ht="15" customHeight="1">
      <c r="A29" s="99" t="s">
        <v>44</v>
      </c>
      <c r="E29" s="38">
        <v>25</v>
      </c>
      <c r="F29" s="38">
        <v>31</v>
      </c>
      <c r="G29" s="38">
        <v>4</v>
      </c>
      <c r="H29" s="38">
        <v>1</v>
      </c>
      <c r="J29" s="92"/>
      <c r="K29" s="93">
        <v>61</v>
      </c>
      <c r="L29" s="94">
        <v>7</v>
      </c>
      <c r="M29" s="24">
        <v>0.13</v>
      </c>
      <c r="N29" s="103"/>
    </row>
    <row r="30" spans="1:14" ht="15" customHeight="1">
      <c r="A30" s="99" t="s">
        <v>45</v>
      </c>
      <c r="C30" s="38">
        <v>1</v>
      </c>
      <c r="E30" s="38">
        <v>35</v>
      </c>
      <c r="F30" s="38">
        <v>87</v>
      </c>
      <c r="G30" s="38">
        <v>64</v>
      </c>
      <c r="H30" s="38">
        <v>42</v>
      </c>
      <c r="I30" s="38">
        <v>4</v>
      </c>
      <c r="J30" s="92"/>
      <c r="K30" s="93">
        <v>233</v>
      </c>
      <c r="L30" s="94"/>
      <c r="M30" s="24">
        <v>0.48</v>
      </c>
      <c r="N30" s="103"/>
    </row>
    <row r="31" spans="1:14" ht="15" customHeight="1">
      <c r="A31" s="99" t="s">
        <v>46</v>
      </c>
      <c r="B31" s="38">
        <v>2</v>
      </c>
      <c r="C31" s="38">
        <v>1</v>
      </c>
      <c r="E31" s="38">
        <v>8</v>
      </c>
      <c r="F31" s="38">
        <v>11</v>
      </c>
      <c r="G31" s="38">
        <v>3</v>
      </c>
      <c r="H31" s="38">
        <v>8</v>
      </c>
      <c r="I31" s="38">
        <v>3</v>
      </c>
      <c r="J31" s="92"/>
      <c r="K31" s="93">
        <v>36</v>
      </c>
      <c r="L31" s="94">
        <v>3</v>
      </c>
      <c r="M31" s="24">
        <v>0.07</v>
      </c>
      <c r="N31" s="103"/>
    </row>
    <row r="32" spans="1:16" ht="12.75">
      <c r="A32" s="100" t="s">
        <v>47</v>
      </c>
      <c r="B32" s="101">
        <v>1011</v>
      </c>
      <c r="C32" s="101">
        <v>556</v>
      </c>
      <c r="D32" s="101">
        <v>967</v>
      </c>
      <c r="E32" s="101">
        <v>9337</v>
      </c>
      <c r="F32" s="101">
        <v>10228</v>
      </c>
      <c r="G32" s="101">
        <v>7358</v>
      </c>
      <c r="H32" s="101">
        <v>10332</v>
      </c>
      <c r="I32" s="101">
        <v>9000</v>
      </c>
      <c r="J32" s="101"/>
      <c r="K32" s="101">
        <v>48789</v>
      </c>
      <c r="L32" s="102">
        <v>6619</v>
      </c>
      <c r="M32" s="36">
        <v>100</v>
      </c>
      <c r="N32" s="103"/>
      <c r="P32" s="104"/>
    </row>
    <row r="33" spans="1:11" ht="10.5" customHeight="1">
      <c r="A33" s="37" t="s">
        <v>48</v>
      </c>
      <c r="K33" s="44"/>
    </row>
    <row r="34" spans="1:11" ht="12" customHeight="1">
      <c r="A34" s="37" t="s">
        <v>49</v>
      </c>
      <c r="K34" s="44"/>
    </row>
    <row r="35" spans="1:13" s="42" customFormat="1" ht="10.5" customHeight="1">
      <c r="A35" s="37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600" verticalDpi="600" orientation="landscape" paperSize="9" scale="9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showZeros="0" zoomScalePageLayoutView="0" workbookViewId="0" topLeftCell="A1">
      <selection activeCell="A37" sqref="A37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7.875" style="0" customWidth="1"/>
  </cols>
  <sheetData>
    <row r="1" s="13" customFormat="1" ht="20.25" customHeight="1">
      <c r="A1" s="77" t="s">
        <v>75</v>
      </c>
    </row>
    <row r="2" s="13" customFormat="1" ht="15" customHeight="1">
      <c r="A2" s="77" t="s">
        <v>76</v>
      </c>
    </row>
    <row r="3" spans="1:13" s="47" customFormat="1" ht="15" customHeight="1">
      <c r="A3" s="46" t="s">
        <v>79</v>
      </c>
      <c r="M3" s="48" t="s">
        <v>2</v>
      </c>
    </row>
    <row r="4" spans="1:13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</row>
    <row r="5" spans="1:13" ht="12">
      <c r="A5" s="52" t="s">
        <v>63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</row>
    <row r="6" spans="1:13" ht="12.75" customHeight="1">
      <c r="A6" s="57" t="s">
        <v>20</v>
      </c>
      <c r="B6" s="58">
        <v>34</v>
      </c>
      <c r="C6" s="58">
        <v>140</v>
      </c>
      <c r="D6" s="58">
        <v>145</v>
      </c>
      <c r="E6" s="58">
        <v>588</v>
      </c>
      <c r="F6" s="58">
        <v>1010</v>
      </c>
      <c r="G6" s="58">
        <v>1088</v>
      </c>
      <c r="H6" s="58">
        <v>1646</v>
      </c>
      <c r="I6" s="58">
        <v>914</v>
      </c>
      <c r="J6" s="58"/>
      <c r="K6" s="59">
        <v>5565</v>
      </c>
      <c r="L6" s="75">
        <v>898</v>
      </c>
      <c r="M6" s="61">
        <v>7.305834164784961</v>
      </c>
    </row>
    <row r="7" spans="1:13" ht="12.75" customHeight="1">
      <c r="A7" s="57" t="s">
        <v>21</v>
      </c>
      <c r="B7" s="58">
        <v>4</v>
      </c>
      <c r="C7" s="58">
        <v>24</v>
      </c>
      <c r="D7" s="58">
        <v>22</v>
      </c>
      <c r="E7" s="58">
        <v>182</v>
      </c>
      <c r="F7" s="58">
        <v>708</v>
      </c>
      <c r="G7" s="58">
        <v>1523</v>
      </c>
      <c r="H7" s="58">
        <v>2747</v>
      </c>
      <c r="I7" s="58">
        <v>700</v>
      </c>
      <c r="J7" s="58"/>
      <c r="K7" s="59">
        <v>5910</v>
      </c>
      <c r="L7" s="75">
        <v>4917</v>
      </c>
      <c r="M7" s="61">
        <v>7.758756498450874</v>
      </c>
    </row>
    <row r="8" spans="1:13" ht="12.75" customHeight="1">
      <c r="A8" s="57" t="s">
        <v>65</v>
      </c>
      <c r="B8" s="58">
        <v>54</v>
      </c>
      <c r="C8" s="58">
        <v>253</v>
      </c>
      <c r="D8" s="58">
        <v>243</v>
      </c>
      <c r="E8" s="58">
        <v>869</v>
      </c>
      <c r="F8" s="58">
        <v>640</v>
      </c>
      <c r="G8" s="58">
        <v>390</v>
      </c>
      <c r="H8" s="58">
        <v>253</v>
      </c>
      <c r="I8" s="58">
        <v>90</v>
      </c>
      <c r="J8" s="58"/>
      <c r="K8" s="59">
        <v>2792</v>
      </c>
      <c r="L8" s="75">
        <v>700</v>
      </c>
      <c r="M8" s="61">
        <v>3.6653888567977733</v>
      </c>
    </row>
    <row r="9" spans="1:13" ht="12.75" customHeight="1">
      <c r="A9" s="57" t="s">
        <v>23</v>
      </c>
      <c r="B9" s="58">
        <v>142</v>
      </c>
      <c r="C9" s="58">
        <v>166</v>
      </c>
      <c r="D9" s="58">
        <v>67</v>
      </c>
      <c r="E9" s="58">
        <v>316</v>
      </c>
      <c r="F9" s="58">
        <v>756</v>
      </c>
      <c r="G9" s="58">
        <v>1138</v>
      </c>
      <c r="H9" s="58">
        <v>1518</v>
      </c>
      <c r="I9" s="58">
        <v>922</v>
      </c>
      <c r="J9" s="58"/>
      <c r="K9" s="59">
        <v>5025</v>
      </c>
      <c r="L9" s="75">
        <v>418</v>
      </c>
      <c r="M9" s="61">
        <v>6.596912251220921</v>
      </c>
    </row>
    <row r="10" spans="1:13" ht="12.75" customHeight="1">
      <c r="A10" s="57" t="s">
        <v>24</v>
      </c>
      <c r="B10" s="58">
        <v>28</v>
      </c>
      <c r="C10" s="58">
        <v>9</v>
      </c>
      <c r="D10" s="58">
        <v>29</v>
      </c>
      <c r="E10" s="58">
        <v>488</v>
      </c>
      <c r="F10" s="58">
        <v>2225</v>
      </c>
      <c r="G10" s="58">
        <v>2872</v>
      </c>
      <c r="H10" s="58">
        <v>3362</v>
      </c>
      <c r="I10" s="58">
        <v>1960</v>
      </c>
      <c r="J10" s="58"/>
      <c r="K10" s="59">
        <v>10973</v>
      </c>
      <c r="L10" s="75">
        <v>1116</v>
      </c>
      <c r="M10" s="61">
        <v>14.405555847292968</v>
      </c>
    </row>
    <row r="11" spans="1:13" ht="12.75" customHeight="1">
      <c r="A11" s="57" t="s">
        <v>25</v>
      </c>
      <c r="B11" s="58">
        <v>82</v>
      </c>
      <c r="C11" s="58">
        <v>249</v>
      </c>
      <c r="D11" s="58">
        <v>324</v>
      </c>
      <c r="E11" s="58">
        <v>1088</v>
      </c>
      <c r="F11" s="58">
        <v>1786</v>
      </c>
      <c r="G11" s="58">
        <v>1544</v>
      </c>
      <c r="H11" s="58">
        <v>1663</v>
      </c>
      <c r="I11" s="58">
        <v>812</v>
      </c>
      <c r="J11" s="58"/>
      <c r="K11" s="59">
        <v>7548</v>
      </c>
      <c r="L11" s="75">
        <v>947</v>
      </c>
      <c r="M11" s="61">
        <v>9.909152969595127</v>
      </c>
    </row>
    <row r="12" spans="1:13" ht="12.75" customHeight="1">
      <c r="A12" s="57" t="s">
        <v>26</v>
      </c>
      <c r="B12" s="58">
        <v>1</v>
      </c>
      <c r="C12" s="58">
        <v>4</v>
      </c>
      <c r="D12" s="58">
        <v>9</v>
      </c>
      <c r="E12" s="58">
        <v>354</v>
      </c>
      <c r="F12" s="58">
        <v>769</v>
      </c>
      <c r="G12" s="58">
        <v>678</v>
      </c>
      <c r="H12" s="58">
        <v>550</v>
      </c>
      <c r="I12" s="58">
        <v>237</v>
      </c>
      <c r="J12" s="58"/>
      <c r="K12" s="59">
        <v>2602</v>
      </c>
      <c r="L12" s="75">
        <v>304</v>
      </c>
      <c r="M12" s="61">
        <v>3.4159533686919077</v>
      </c>
    </row>
    <row r="13" spans="1:13" ht="12.75" customHeight="1">
      <c r="A13" s="57" t="s">
        <v>27</v>
      </c>
      <c r="B13" s="58">
        <v>61</v>
      </c>
      <c r="C13" s="58">
        <v>85</v>
      </c>
      <c r="D13" s="58">
        <v>261</v>
      </c>
      <c r="E13" s="58">
        <v>1807</v>
      </c>
      <c r="F13" s="58">
        <v>1951</v>
      </c>
      <c r="G13" s="58">
        <v>1491</v>
      </c>
      <c r="H13" s="58">
        <v>1640</v>
      </c>
      <c r="I13" s="58">
        <v>836</v>
      </c>
      <c r="J13" s="58"/>
      <c r="K13" s="59">
        <v>8132</v>
      </c>
      <c r="L13" s="75">
        <v>1351</v>
      </c>
      <c r="M13" s="61">
        <v>10.67583889093105</v>
      </c>
    </row>
    <row r="14" spans="1:13" ht="12.75" customHeight="1">
      <c r="A14" s="57" t="s">
        <v>64</v>
      </c>
      <c r="B14" s="58">
        <v>9</v>
      </c>
      <c r="C14" s="58">
        <v>27</v>
      </c>
      <c r="D14" s="58">
        <v>64</v>
      </c>
      <c r="E14" s="58">
        <v>614</v>
      </c>
      <c r="F14" s="58">
        <v>922</v>
      </c>
      <c r="G14" s="58">
        <v>478</v>
      </c>
      <c r="H14" s="58">
        <v>491</v>
      </c>
      <c r="I14" s="58">
        <v>220</v>
      </c>
      <c r="J14" s="58"/>
      <c r="K14" s="59">
        <v>2825</v>
      </c>
      <c r="L14" s="75">
        <v>1102</v>
      </c>
      <c r="M14" s="61">
        <v>3.708711862626687</v>
      </c>
    </row>
    <row r="15" spans="1:13" ht="12.75" customHeight="1">
      <c r="A15" s="57" t="s">
        <v>29</v>
      </c>
      <c r="B15" s="58">
        <v>9</v>
      </c>
      <c r="C15" s="58">
        <v>29</v>
      </c>
      <c r="D15" s="58">
        <v>149</v>
      </c>
      <c r="E15" s="58">
        <v>200</v>
      </c>
      <c r="F15" s="58">
        <v>299</v>
      </c>
      <c r="G15" s="58">
        <v>182</v>
      </c>
      <c r="H15" s="58">
        <v>204</v>
      </c>
      <c r="I15" s="58">
        <v>130</v>
      </c>
      <c r="J15" s="58"/>
      <c r="K15" s="59">
        <v>1202</v>
      </c>
      <c r="L15" s="75">
        <v>240</v>
      </c>
      <c r="M15" s="61">
        <v>1.5780076668592133</v>
      </c>
    </row>
    <row r="16" spans="1:13" ht="12.75" customHeight="1">
      <c r="A16" s="57" t="s">
        <v>30</v>
      </c>
      <c r="B16" s="58">
        <v>46</v>
      </c>
      <c r="C16" s="58">
        <v>39</v>
      </c>
      <c r="D16" s="58">
        <v>29</v>
      </c>
      <c r="E16" s="58">
        <v>379</v>
      </c>
      <c r="F16" s="58">
        <v>769</v>
      </c>
      <c r="G16" s="58">
        <v>777</v>
      </c>
      <c r="H16" s="58">
        <v>866</v>
      </c>
      <c r="I16" s="58">
        <v>417</v>
      </c>
      <c r="J16" s="58"/>
      <c r="K16" s="59">
        <v>3322</v>
      </c>
      <c r="L16" s="75">
        <v>396</v>
      </c>
      <c r="M16" s="61">
        <v>4.361182586777294</v>
      </c>
    </row>
    <row r="17" spans="1:13" ht="12.75" customHeight="1">
      <c r="A17" s="57" t="s">
        <v>31</v>
      </c>
      <c r="B17" s="58">
        <v>6</v>
      </c>
      <c r="C17" s="58">
        <v>116</v>
      </c>
      <c r="D17" s="58">
        <v>104</v>
      </c>
      <c r="E17" s="58">
        <v>263</v>
      </c>
      <c r="F17" s="58">
        <v>285</v>
      </c>
      <c r="G17" s="58">
        <v>388</v>
      </c>
      <c r="H17" s="58">
        <v>227</v>
      </c>
      <c r="I17" s="58">
        <v>64</v>
      </c>
      <c r="J17" s="58"/>
      <c r="K17" s="59">
        <v>1453</v>
      </c>
      <c r="L17" s="75">
        <v>358</v>
      </c>
      <c r="M17" s="61">
        <v>1.9075250748306465</v>
      </c>
    </row>
    <row r="18" spans="1:13" ht="12.75" customHeight="1">
      <c r="A18" s="57" t="s">
        <v>32</v>
      </c>
      <c r="B18" s="58">
        <v>2</v>
      </c>
      <c r="C18" s="58"/>
      <c r="D18" s="58">
        <v>10</v>
      </c>
      <c r="E18" s="58">
        <v>1277</v>
      </c>
      <c r="F18" s="58">
        <v>1137</v>
      </c>
      <c r="G18" s="58">
        <v>379</v>
      </c>
      <c r="H18" s="58">
        <v>199</v>
      </c>
      <c r="I18" s="58">
        <v>50</v>
      </c>
      <c r="J18" s="58"/>
      <c r="K18" s="59">
        <v>3054</v>
      </c>
      <c r="L18" s="75">
        <v>941</v>
      </c>
      <c r="M18" s="61">
        <v>4.009347266712178</v>
      </c>
    </row>
    <row r="19" spans="1:13" ht="12.75" customHeight="1">
      <c r="A19" s="57" t="s">
        <v>33</v>
      </c>
      <c r="B19" s="58"/>
      <c r="C19" s="58"/>
      <c r="D19" s="58">
        <v>4</v>
      </c>
      <c r="E19" s="58">
        <v>5273</v>
      </c>
      <c r="F19" s="58">
        <v>23</v>
      </c>
      <c r="G19" s="58"/>
      <c r="H19" s="58"/>
      <c r="I19" s="58"/>
      <c r="J19" s="58"/>
      <c r="K19" s="59">
        <v>5300</v>
      </c>
      <c r="L19" s="75">
        <v>1102</v>
      </c>
      <c r="M19" s="61">
        <v>6.9579372997952005</v>
      </c>
    </row>
    <row r="20" spans="1:13" ht="12.75" customHeight="1">
      <c r="A20" s="57" t="s">
        <v>34</v>
      </c>
      <c r="B20" s="58">
        <v>411</v>
      </c>
      <c r="C20" s="58">
        <v>1</v>
      </c>
      <c r="D20" s="58"/>
      <c r="E20" s="58"/>
      <c r="F20" s="58"/>
      <c r="G20" s="58"/>
      <c r="H20" s="58"/>
      <c r="I20" s="58"/>
      <c r="J20" s="58"/>
      <c r="K20" s="59">
        <v>412</v>
      </c>
      <c r="L20" s="75">
        <v>21</v>
      </c>
      <c r="M20" s="61">
        <v>0.540881163682193</v>
      </c>
    </row>
    <row r="21" spans="1:13" ht="12.75" customHeight="1">
      <c r="A21" s="57" t="s">
        <v>35</v>
      </c>
      <c r="B21" s="58">
        <v>19</v>
      </c>
      <c r="C21" s="58">
        <v>24</v>
      </c>
      <c r="D21" s="58">
        <v>21</v>
      </c>
      <c r="E21" s="58">
        <v>127</v>
      </c>
      <c r="F21" s="58">
        <v>125</v>
      </c>
      <c r="G21" s="58">
        <v>96</v>
      </c>
      <c r="H21" s="58">
        <v>163</v>
      </c>
      <c r="I21" s="58">
        <v>115</v>
      </c>
      <c r="J21" s="58"/>
      <c r="K21" s="59">
        <v>690</v>
      </c>
      <c r="L21" s="75">
        <v>163</v>
      </c>
      <c r="M21" s="61">
        <v>0.905844667331828</v>
      </c>
    </row>
    <row r="22" spans="1:13" s="38" customFormat="1" ht="12.75" customHeight="1">
      <c r="A22" s="63" t="s">
        <v>36</v>
      </c>
      <c r="B22" s="58">
        <v>1</v>
      </c>
      <c r="C22" s="58">
        <v>28</v>
      </c>
      <c r="D22" s="58">
        <v>95</v>
      </c>
      <c r="E22" s="58">
        <v>469</v>
      </c>
      <c r="F22" s="58">
        <v>2006</v>
      </c>
      <c r="G22" s="58">
        <v>1616</v>
      </c>
      <c r="H22" s="58">
        <v>826</v>
      </c>
      <c r="I22" s="58">
        <v>103</v>
      </c>
      <c r="J22" s="58"/>
      <c r="K22" s="59">
        <v>5144</v>
      </c>
      <c r="L22" s="75">
        <v>3623</v>
      </c>
      <c r="M22" s="61">
        <v>6.7531376358767</v>
      </c>
    </row>
    <row r="23" spans="1:13" s="74" customFormat="1" ht="24">
      <c r="A23" s="64" t="s">
        <v>37</v>
      </c>
      <c r="B23" s="65">
        <v>38</v>
      </c>
      <c r="C23" s="65">
        <v>65</v>
      </c>
      <c r="D23" s="65">
        <v>33</v>
      </c>
      <c r="E23" s="65">
        <v>90</v>
      </c>
      <c r="F23" s="65">
        <v>62</v>
      </c>
      <c r="G23" s="65">
        <v>84</v>
      </c>
      <c r="H23" s="65">
        <v>94</v>
      </c>
      <c r="I23" s="65">
        <v>50</v>
      </c>
      <c r="J23" s="65"/>
      <c r="K23" s="66">
        <v>516</v>
      </c>
      <c r="L23" s="76">
        <v>30</v>
      </c>
      <c r="M23" s="68">
        <v>0.677414272961193</v>
      </c>
    </row>
    <row r="24" spans="1:13" ht="12.75" customHeight="1">
      <c r="A24" s="57" t="s">
        <v>38</v>
      </c>
      <c r="B24" s="58">
        <v>3</v>
      </c>
      <c r="C24" s="58">
        <v>18</v>
      </c>
      <c r="D24" s="58">
        <v>84</v>
      </c>
      <c r="E24" s="58">
        <v>117</v>
      </c>
      <c r="F24" s="58">
        <v>84</v>
      </c>
      <c r="G24" s="58">
        <v>96</v>
      </c>
      <c r="H24" s="58">
        <v>243</v>
      </c>
      <c r="I24" s="58">
        <v>235</v>
      </c>
      <c r="J24" s="58"/>
      <c r="K24" s="59">
        <v>880</v>
      </c>
      <c r="L24" s="75">
        <v>147</v>
      </c>
      <c r="M24" s="61">
        <v>1.1552801554376937</v>
      </c>
    </row>
    <row r="25" spans="1:13" ht="12.75" customHeight="1">
      <c r="A25" s="57" t="s">
        <v>39</v>
      </c>
      <c r="B25" s="58"/>
      <c r="C25" s="58"/>
      <c r="D25" s="58"/>
      <c r="E25" s="58">
        <v>44</v>
      </c>
      <c r="F25" s="58">
        <v>34</v>
      </c>
      <c r="G25" s="58">
        <v>8</v>
      </c>
      <c r="H25" s="58">
        <v>3</v>
      </c>
      <c r="I25" s="58">
        <v>1</v>
      </c>
      <c r="J25" s="58"/>
      <c r="K25" s="59">
        <v>90</v>
      </c>
      <c r="L25" s="75">
        <v>12</v>
      </c>
      <c r="M25" s="61">
        <v>0.11815365226067322</v>
      </c>
    </row>
    <row r="26" spans="1:13" ht="12.75" customHeight="1">
      <c r="A26" s="57" t="s">
        <v>40</v>
      </c>
      <c r="B26" s="58">
        <v>2</v>
      </c>
      <c r="C26" s="58">
        <v>29</v>
      </c>
      <c r="D26" s="58">
        <v>25</v>
      </c>
      <c r="E26" s="58">
        <v>158</v>
      </c>
      <c r="F26" s="58">
        <v>138</v>
      </c>
      <c r="G26" s="58">
        <v>84</v>
      </c>
      <c r="H26" s="58">
        <v>95</v>
      </c>
      <c r="I26" s="58">
        <v>69</v>
      </c>
      <c r="J26" s="58"/>
      <c r="K26" s="59">
        <v>600</v>
      </c>
      <c r="L26" s="75">
        <v>45</v>
      </c>
      <c r="M26" s="61">
        <v>0.7876910150711548</v>
      </c>
    </row>
    <row r="27" spans="1:13" ht="12.75" customHeight="1">
      <c r="A27" s="57" t="s">
        <v>41</v>
      </c>
      <c r="B27" s="58"/>
      <c r="C27" s="58"/>
      <c r="D27" s="58"/>
      <c r="E27" s="58">
        <v>6</v>
      </c>
      <c r="F27" s="58">
        <v>6</v>
      </c>
      <c r="G27" s="58">
        <v>1</v>
      </c>
      <c r="H27" s="58">
        <v>4</v>
      </c>
      <c r="I27" s="58"/>
      <c r="J27" s="58"/>
      <c r="K27" s="59">
        <v>17</v>
      </c>
      <c r="L27" s="75">
        <v>2</v>
      </c>
      <c r="M27" s="61">
        <v>0.022317912093682717</v>
      </c>
    </row>
    <row r="28" spans="1:13" ht="12.75" customHeight="1">
      <c r="A28" s="57" t="s">
        <v>42</v>
      </c>
      <c r="B28" s="58">
        <v>16</v>
      </c>
      <c r="C28" s="58">
        <v>10</v>
      </c>
      <c r="D28" s="58">
        <v>14</v>
      </c>
      <c r="E28" s="58">
        <v>182</v>
      </c>
      <c r="F28" s="58">
        <v>360</v>
      </c>
      <c r="G28" s="58">
        <v>347</v>
      </c>
      <c r="H28" s="58">
        <v>437</v>
      </c>
      <c r="I28" s="58">
        <v>143</v>
      </c>
      <c r="J28" s="58"/>
      <c r="K28" s="59">
        <v>1509</v>
      </c>
      <c r="L28" s="75">
        <v>831</v>
      </c>
      <c r="M28" s="61">
        <v>1.9810429029039542</v>
      </c>
    </row>
    <row r="29" spans="1:13" ht="12.75" customHeight="1">
      <c r="A29" s="57" t="s">
        <v>43</v>
      </c>
      <c r="B29" s="58"/>
      <c r="C29" s="58"/>
      <c r="D29" s="58">
        <v>2</v>
      </c>
      <c r="E29" s="58">
        <v>32</v>
      </c>
      <c r="F29" s="58">
        <v>18</v>
      </c>
      <c r="G29" s="58">
        <v>12</v>
      </c>
      <c r="H29" s="58">
        <v>19</v>
      </c>
      <c r="I29" s="58">
        <v>18</v>
      </c>
      <c r="J29" s="58"/>
      <c r="K29" s="59">
        <v>101</v>
      </c>
      <c r="L29" s="75"/>
      <c r="M29" s="61">
        <v>0.13259465420364439</v>
      </c>
    </row>
    <row r="30" spans="1:13" ht="12.75" customHeight="1">
      <c r="A30" s="69" t="s">
        <v>44</v>
      </c>
      <c r="B30" s="58">
        <v>1</v>
      </c>
      <c r="C30" s="58">
        <v>6</v>
      </c>
      <c r="D30" s="58">
        <v>10</v>
      </c>
      <c r="E30" s="58">
        <v>154</v>
      </c>
      <c r="F30" s="58">
        <v>54</v>
      </c>
      <c r="G30" s="58">
        <v>15</v>
      </c>
      <c r="H30" s="58"/>
      <c r="I30" s="58"/>
      <c r="J30" s="58"/>
      <c r="K30" s="59">
        <v>240</v>
      </c>
      <c r="L30" s="75">
        <v>101</v>
      </c>
      <c r="M30" s="61">
        <v>0.3150764060284619</v>
      </c>
    </row>
    <row r="31" spans="1:13" ht="12.75" customHeight="1">
      <c r="A31" s="69" t="s">
        <v>59</v>
      </c>
      <c r="B31" s="58"/>
      <c r="C31" s="58"/>
      <c r="D31" s="58">
        <v>1</v>
      </c>
      <c r="E31" s="58">
        <v>26</v>
      </c>
      <c r="F31" s="58">
        <v>76</v>
      </c>
      <c r="G31" s="58">
        <v>51</v>
      </c>
      <c r="H31" s="58">
        <v>44</v>
      </c>
      <c r="I31" s="58">
        <v>10</v>
      </c>
      <c r="J31" s="58"/>
      <c r="K31" s="59">
        <v>208</v>
      </c>
      <c r="L31" s="75"/>
      <c r="M31" s="61">
        <v>0.27306621855800034</v>
      </c>
    </row>
    <row r="32" spans="1:13" ht="12.75" customHeight="1">
      <c r="A32" s="69" t="s">
        <v>74</v>
      </c>
      <c r="B32" s="58">
        <v>1</v>
      </c>
      <c r="C32" s="58"/>
      <c r="D32" s="58">
        <v>1</v>
      </c>
      <c r="E32" s="58">
        <v>13</v>
      </c>
      <c r="F32" s="58">
        <v>14</v>
      </c>
      <c r="G32" s="58">
        <v>15</v>
      </c>
      <c r="H32" s="58">
        <v>15</v>
      </c>
      <c r="I32" s="58">
        <v>3</v>
      </c>
      <c r="J32" s="58"/>
      <c r="K32" s="59">
        <v>62</v>
      </c>
      <c r="L32" s="75">
        <v>7</v>
      </c>
      <c r="M32" s="61">
        <v>0.08139473822401933</v>
      </c>
    </row>
    <row r="33" spans="1:13" s="47" customFormat="1" ht="12">
      <c r="A33" s="70" t="s">
        <v>47</v>
      </c>
      <c r="B33" s="71">
        <v>970</v>
      </c>
      <c r="C33" s="71">
        <v>1322</v>
      </c>
      <c r="D33" s="71">
        <v>1746</v>
      </c>
      <c r="E33" s="71">
        <v>15116</v>
      </c>
      <c r="F33" s="71">
        <v>16257</v>
      </c>
      <c r="G33" s="71">
        <v>15353</v>
      </c>
      <c r="H33" s="71">
        <v>17309</v>
      </c>
      <c r="I33" s="71">
        <v>8099</v>
      </c>
      <c r="J33" s="71">
        <v>0</v>
      </c>
      <c r="K33" s="71">
        <v>76172</v>
      </c>
      <c r="L33" s="71">
        <v>19772</v>
      </c>
      <c r="M33" s="72">
        <v>100</v>
      </c>
    </row>
    <row r="34" spans="1:11" s="38" customFormat="1" ht="10.5" customHeight="1">
      <c r="A34" s="37" t="s">
        <v>80</v>
      </c>
      <c r="K34" s="44"/>
    </row>
    <row r="35" spans="1:11" s="38" customFormat="1" ht="12" customHeight="1">
      <c r="A35" s="37" t="s">
        <v>81</v>
      </c>
      <c r="K35" s="44"/>
    </row>
    <row r="36" s="37" customFormat="1" ht="10.5" customHeight="1">
      <c r="A36" s="40" t="s">
        <v>71</v>
      </c>
    </row>
  </sheetData>
  <sheetProtection/>
  <mergeCells count="1">
    <mergeCell ref="B4:J4"/>
  </mergeCells>
  <printOptions/>
  <pageMargins left="0.42986111111111114" right="0.10972222222222222" top="0.5402777777777777" bottom="0.2701388888888889" header="0.5402777777777777" footer="0.2701388888888889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PageLayoutView="0" workbookViewId="0" topLeftCell="A1">
      <selection activeCell="A38" sqref="A38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7.875" style="0" customWidth="1"/>
  </cols>
  <sheetData>
    <row r="1" s="13" customFormat="1" ht="20.25" customHeight="1">
      <c r="A1" s="77" t="s">
        <v>82</v>
      </c>
    </row>
    <row r="2" s="13" customFormat="1" ht="15" customHeight="1">
      <c r="A2" s="77" t="s">
        <v>83</v>
      </c>
    </row>
    <row r="3" spans="1:13" s="47" customFormat="1" ht="15" customHeight="1">
      <c r="A3" s="46" t="s">
        <v>84</v>
      </c>
      <c r="M3" s="48" t="s">
        <v>2</v>
      </c>
    </row>
    <row r="4" spans="1:13" ht="13.5" customHeight="1">
      <c r="A4" s="49" t="s">
        <v>3</v>
      </c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50" t="s">
        <v>5</v>
      </c>
      <c r="L4" s="51" t="s">
        <v>6</v>
      </c>
      <c r="M4" s="50" t="s">
        <v>7</v>
      </c>
    </row>
    <row r="5" spans="1:13" ht="12">
      <c r="A5" s="52" t="s">
        <v>63</v>
      </c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4" t="s">
        <v>14</v>
      </c>
      <c r="H5" s="54" t="s">
        <v>15</v>
      </c>
      <c r="I5" s="54" t="s">
        <v>16</v>
      </c>
      <c r="J5" s="55" t="s">
        <v>17</v>
      </c>
      <c r="K5" s="55"/>
      <c r="L5" s="56" t="s">
        <v>18</v>
      </c>
      <c r="M5" s="55" t="s">
        <v>19</v>
      </c>
    </row>
    <row r="6" spans="1:13" s="83" customFormat="1" ht="11.25" customHeight="1">
      <c r="A6" s="78"/>
      <c r="B6" s="79"/>
      <c r="C6" s="80"/>
      <c r="D6" s="80"/>
      <c r="E6" s="80"/>
      <c r="F6" s="80"/>
      <c r="G6" s="80"/>
      <c r="H6" s="80"/>
      <c r="I6" s="80"/>
      <c r="J6" s="79"/>
      <c r="K6" s="79"/>
      <c r="L6" s="81"/>
      <c r="M6" s="82"/>
    </row>
    <row r="7" spans="1:13" ht="12.75" customHeight="1">
      <c r="A7" s="57" t="s">
        <v>20</v>
      </c>
      <c r="B7" s="58">
        <v>73</v>
      </c>
      <c r="C7" s="58">
        <v>143</v>
      </c>
      <c r="D7" s="58">
        <v>866</v>
      </c>
      <c r="E7" s="58">
        <v>1196</v>
      </c>
      <c r="F7" s="58">
        <v>169</v>
      </c>
      <c r="G7" s="58">
        <v>1231</v>
      </c>
      <c r="H7" s="58">
        <v>1794</v>
      </c>
      <c r="I7" s="58">
        <v>1054</v>
      </c>
      <c r="J7" s="58"/>
      <c r="K7" s="59">
        <v>6526</v>
      </c>
      <c r="L7" s="75">
        <v>1303</v>
      </c>
      <c r="M7" s="61">
        <v>7.801087801087801</v>
      </c>
    </row>
    <row r="8" spans="1:13" ht="12.75" customHeight="1">
      <c r="A8" s="57" t="s">
        <v>21</v>
      </c>
      <c r="B8" s="58">
        <v>13</v>
      </c>
      <c r="C8" s="58">
        <v>8</v>
      </c>
      <c r="D8" s="58">
        <v>212</v>
      </c>
      <c r="E8" s="58">
        <v>811</v>
      </c>
      <c r="F8" s="58">
        <v>31</v>
      </c>
      <c r="G8" s="58">
        <v>1725</v>
      </c>
      <c r="H8" s="58">
        <v>2615</v>
      </c>
      <c r="I8" s="58">
        <v>771</v>
      </c>
      <c r="J8" s="58"/>
      <c r="K8" s="59">
        <v>6186</v>
      </c>
      <c r="L8" s="75">
        <v>4947</v>
      </c>
      <c r="M8" s="61">
        <v>7.394656625425856</v>
      </c>
    </row>
    <row r="9" spans="1:13" ht="12.75" customHeight="1">
      <c r="A9" s="57" t="s">
        <v>65</v>
      </c>
      <c r="B9" s="58">
        <v>46</v>
      </c>
      <c r="C9" s="58">
        <v>272</v>
      </c>
      <c r="D9" s="58">
        <v>915</v>
      </c>
      <c r="E9" s="58">
        <v>748</v>
      </c>
      <c r="F9" s="58">
        <v>270</v>
      </c>
      <c r="G9" s="58">
        <v>405</v>
      </c>
      <c r="H9" s="58">
        <v>265</v>
      </c>
      <c r="I9" s="58">
        <v>99</v>
      </c>
      <c r="J9" s="58"/>
      <c r="K9" s="59">
        <v>3020</v>
      </c>
      <c r="L9" s="75">
        <v>831</v>
      </c>
      <c r="M9" s="61">
        <v>3.610065148526687</v>
      </c>
    </row>
    <row r="10" spans="1:13" ht="12.75" customHeight="1">
      <c r="A10" s="57" t="s">
        <v>23</v>
      </c>
      <c r="B10" s="58">
        <v>136</v>
      </c>
      <c r="C10" s="58">
        <v>191</v>
      </c>
      <c r="D10" s="58">
        <v>373</v>
      </c>
      <c r="E10" s="58">
        <v>871</v>
      </c>
      <c r="F10" s="58">
        <v>86</v>
      </c>
      <c r="G10" s="58">
        <v>1259</v>
      </c>
      <c r="H10" s="58">
        <v>1553</v>
      </c>
      <c r="I10" s="58">
        <v>1013</v>
      </c>
      <c r="J10" s="58"/>
      <c r="K10" s="59">
        <v>5482</v>
      </c>
      <c r="L10" s="75">
        <v>615</v>
      </c>
      <c r="M10" s="61">
        <v>6.553105014643476</v>
      </c>
    </row>
    <row r="11" spans="1:13" ht="12.75" customHeight="1">
      <c r="A11" s="57" t="s">
        <v>24</v>
      </c>
      <c r="B11" s="58">
        <v>18</v>
      </c>
      <c r="C11" s="58">
        <v>14</v>
      </c>
      <c r="D11" s="58">
        <v>598</v>
      </c>
      <c r="E11" s="58">
        <v>2512</v>
      </c>
      <c r="F11" s="58">
        <v>39</v>
      </c>
      <c r="G11" s="58">
        <v>3161</v>
      </c>
      <c r="H11" s="58">
        <v>3422</v>
      </c>
      <c r="I11" s="58">
        <v>2000</v>
      </c>
      <c r="J11" s="58"/>
      <c r="K11" s="59">
        <v>11764</v>
      </c>
      <c r="L11" s="75">
        <v>1464</v>
      </c>
      <c r="M11" s="61">
        <v>14.062518677903293</v>
      </c>
    </row>
    <row r="12" spans="1:13" ht="12.75" customHeight="1">
      <c r="A12" s="57" t="s">
        <v>25</v>
      </c>
      <c r="B12" s="58">
        <v>125</v>
      </c>
      <c r="C12" s="58">
        <v>274</v>
      </c>
      <c r="D12" s="58">
        <v>1408</v>
      </c>
      <c r="E12" s="58">
        <v>2159</v>
      </c>
      <c r="F12" s="58">
        <v>324</v>
      </c>
      <c r="G12" s="58">
        <v>1745</v>
      </c>
      <c r="H12" s="58">
        <v>1855</v>
      </c>
      <c r="I12" s="58">
        <v>975</v>
      </c>
      <c r="J12" s="58"/>
      <c r="K12" s="59">
        <v>8865</v>
      </c>
      <c r="L12" s="75">
        <v>1635</v>
      </c>
      <c r="M12" s="61">
        <v>10.597095212479827</v>
      </c>
    </row>
    <row r="13" spans="1:13" ht="12.75" customHeight="1">
      <c r="A13" s="57" t="s">
        <v>26</v>
      </c>
      <c r="B13" s="58">
        <v>1</v>
      </c>
      <c r="C13" s="58">
        <v>1</v>
      </c>
      <c r="D13" s="58">
        <v>533</v>
      </c>
      <c r="E13" s="58">
        <v>959</v>
      </c>
      <c r="F13" s="58">
        <v>12</v>
      </c>
      <c r="G13" s="58">
        <v>779</v>
      </c>
      <c r="H13" s="58">
        <v>685</v>
      </c>
      <c r="I13" s="58">
        <v>269</v>
      </c>
      <c r="J13" s="58"/>
      <c r="K13" s="59">
        <v>3239</v>
      </c>
      <c r="L13" s="75">
        <v>633</v>
      </c>
      <c r="M13" s="61">
        <v>3.8718546410854104</v>
      </c>
    </row>
    <row r="14" spans="1:13" ht="12.75" customHeight="1">
      <c r="A14" s="57" t="s">
        <v>27</v>
      </c>
      <c r="B14" s="58">
        <v>40</v>
      </c>
      <c r="C14" s="58">
        <v>82</v>
      </c>
      <c r="D14" s="58">
        <v>1988</v>
      </c>
      <c r="E14" s="58">
        <v>2092</v>
      </c>
      <c r="F14" s="58">
        <v>251</v>
      </c>
      <c r="G14" s="58">
        <v>1601</v>
      </c>
      <c r="H14" s="58">
        <v>1774</v>
      </c>
      <c r="I14" s="58">
        <v>931</v>
      </c>
      <c r="J14" s="58"/>
      <c r="K14" s="59">
        <v>8759</v>
      </c>
      <c r="L14" s="75">
        <v>1997</v>
      </c>
      <c r="M14" s="61">
        <v>10.470384316538162</v>
      </c>
    </row>
    <row r="15" spans="1:13" ht="12.75" customHeight="1">
      <c r="A15" s="57" t="s">
        <v>64</v>
      </c>
      <c r="B15" s="58">
        <v>13</v>
      </c>
      <c r="C15" s="58">
        <v>31</v>
      </c>
      <c r="D15" s="58">
        <v>739</v>
      </c>
      <c r="E15" s="58">
        <v>1028</v>
      </c>
      <c r="F15" s="58">
        <v>53</v>
      </c>
      <c r="G15" s="58">
        <v>587</v>
      </c>
      <c r="H15" s="58">
        <v>512</v>
      </c>
      <c r="I15" s="58">
        <v>240</v>
      </c>
      <c r="J15" s="58"/>
      <c r="K15" s="59">
        <v>3203</v>
      </c>
      <c r="L15" s="75">
        <v>1202</v>
      </c>
      <c r="M15" s="61">
        <v>3.828820751897675</v>
      </c>
    </row>
    <row r="16" spans="1:13" ht="12.75" customHeight="1">
      <c r="A16" s="57" t="s">
        <v>29</v>
      </c>
      <c r="B16" s="58">
        <v>17</v>
      </c>
      <c r="C16" s="58">
        <v>21</v>
      </c>
      <c r="D16" s="58">
        <v>333</v>
      </c>
      <c r="E16" s="58">
        <v>404</v>
      </c>
      <c r="F16" s="58">
        <v>145</v>
      </c>
      <c r="G16" s="58">
        <v>237</v>
      </c>
      <c r="H16" s="58">
        <v>260</v>
      </c>
      <c r="I16" s="58">
        <v>172</v>
      </c>
      <c r="J16" s="58"/>
      <c r="K16" s="59">
        <v>1589</v>
      </c>
      <c r="L16" s="75">
        <v>524</v>
      </c>
      <c r="M16" s="61">
        <v>1.8994680533142072</v>
      </c>
    </row>
    <row r="17" spans="1:13" ht="12.75" customHeight="1">
      <c r="A17" s="57" t="s">
        <v>30</v>
      </c>
      <c r="B17" s="58">
        <v>49</v>
      </c>
      <c r="C17" s="58">
        <v>47</v>
      </c>
      <c r="D17" s="58">
        <v>477</v>
      </c>
      <c r="E17" s="58">
        <v>831</v>
      </c>
      <c r="F17" s="58">
        <v>44</v>
      </c>
      <c r="G17" s="58">
        <v>860</v>
      </c>
      <c r="H17" s="58">
        <v>884</v>
      </c>
      <c r="I17" s="58">
        <v>413</v>
      </c>
      <c r="J17" s="58"/>
      <c r="K17" s="59">
        <v>3605</v>
      </c>
      <c r="L17" s="75">
        <v>620</v>
      </c>
      <c r="M17" s="61">
        <v>4.309365847827387</v>
      </c>
    </row>
    <row r="18" spans="1:13" ht="12.75" customHeight="1">
      <c r="A18" s="57" t="s">
        <v>31</v>
      </c>
      <c r="B18" s="58">
        <v>6</v>
      </c>
      <c r="C18" s="58">
        <v>87</v>
      </c>
      <c r="D18" s="58">
        <v>233</v>
      </c>
      <c r="E18" s="58">
        <v>276</v>
      </c>
      <c r="F18" s="58">
        <v>113</v>
      </c>
      <c r="G18" s="58">
        <v>376</v>
      </c>
      <c r="H18" s="58">
        <v>232</v>
      </c>
      <c r="I18" s="58">
        <v>68</v>
      </c>
      <c r="J18" s="58"/>
      <c r="K18" s="59">
        <v>1391</v>
      </c>
      <c r="L18" s="75">
        <v>323</v>
      </c>
      <c r="M18" s="61">
        <v>1.6627816627816627</v>
      </c>
    </row>
    <row r="19" spans="1:13" ht="12.75" customHeight="1">
      <c r="A19" s="57" t="s">
        <v>32</v>
      </c>
      <c r="B19" s="58">
        <v>1</v>
      </c>
      <c r="C19" s="58">
        <v>2</v>
      </c>
      <c r="D19" s="58">
        <v>1407</v>
      </c>
      <c r="E19" s="58">
        <v>1219</v>
      </c>
      <c r="F19" s="58">
        <v>15</v>
      </c>
      <c r="G19" s="58">
        <v>437</v>
      </c>
      <c r="H19" s="58">
        <v>201</v>
      </c>
      <c r="I19" s="58">
        <v>63</v>
      </c>
      <c r="J19" s="58"/>
      <c r="K19" s="59">
        <v>3345</v>
      </c>
      <c r="L19" s="75">
        <v>899</v>
      </c>
      <c r="M19" s="61">
        <v>3.9985655370270754</v>
      </c>
    </row>
    <row r="20" spans="1:13" ht="12.75" customHeight="1">
      <c r="A20" s="57" t="s">
        <v>33</v>
      </c>
      <c r="B20" s="58"/>
      <c r="C20" s="58"/>
      <c r="D20" s="58">
        <v>5441</v>
      </c>
      <c r="E20" s="58">
        <v>29</v>
      </c>
      <c r="F20" s="58">
        <v>1</v>
      </c>
      <c r="G20" s="58"/>
      <c r="H20" s="58"/>
      <c r="I20" s="58"/>
      <c r="J20" s="58"/>
      <c r="K20" s="59">
        <v>5471</v>
      </c>
      <c r="L20" s="75">
        <v>1206</v>
      </c>
      <c r="M20" s="61">
        <v>6.539955770725001</v>
      </c>
    </row>
    <row r="21" spans="1:13" ht="12.75" customHeight="1">
      <c r="A21" s="57" t="s">
        <v>34</v>
      </c>
      <c r="B21" s="58">
        <v>473</v>
      </c>
      <c r="C21" s="58"/>
      <c r="D21" s="58"/>
      <c r="E21" s="58"/>
      <c r="F21" s="58"/>
      <c r="G21" s="58">
        <v>1</v>
      </c>
      <c r="H21" s="58"/>
      <c r="I21" s="58"/>
      <c r="J21" s="58"/>
      <c r="K21" s="59">
        <v>474</v>
      </c>
      <c r="L21" s="75">
        <v>50</v>
      </c>
      <c r="M21" s="61">
        <v>0.566612874305182</v>
      </c>
    </row>
    <row r="22" spans="1:13" ht="12.75" customHeight="1">
      <c r="A22" s="57" t="s">
        <v>85</v>
      </c>
      <c r="B22" s="58">
        <v>10</v>
      </c>
      <c r="C22" s="58">
        <v>19</v>
      </c>
      <c r="D22" s="58">
        <v>140</v>
      </c>
      <c r="E22" s="58">
        <v>134</v>
      </c>
      <c r="F22" s="58">
        <v>27</v>
      </c>
      <c r="G22" s="58">
        <v>113</v>
      </c>
      <c r="H22" s="58">
        <v>152</v>
      </c>
      <c r="I22" s="58">
        <v>125</v>
      </c>
      <c r="J22" s="58"/>
      <c r="K22" s="59">
        <v>720</v>
      </c>
      <c r="L22" s="75">
        <v>224</v>
      </c>
      <c r="M22" s="61">
        <v>0.8606777837547068</v>
      </c>
    </row>
    <row r="23" spans="1:13" s="38" customFormat="1" ht="12.75" customHeight="1">
      <c r="A23" s="63" t="s">
        <v>36</v>
      </c>
      <c r="B23" s="58">
        <v>1</v>
      </c>
      <c r="C23" s="58">
        <v>18</v>
      </c>
      <c r="D23" s="58">
        <v>551</v>
      </c>
      <c r="E23" s="58">
        <v>2192</v>
      </c>
      <c r="F23" s="58">
        <v>68</v>
      </c>
      <c r="G23" s="58">
        <v>1673</v>
      </c>
      <c r="H23" s="58">
        <v>831</v>
      </c>
      <c r="I23" s="58">
        <v>118</v>
      </c>
      <c r="J23" s="58"/>
      <c r="K23" s="59">
        <v>5452</v>
      </c>
      <c r="L23" s="75">
        <v>3650</v>
      </c>
      <c r="M23" s="61">
        <v>6.517243440320363</v>
      </c>
    </row>
    <row r="24" spans="1:13" s="74" customFormat="1" ht="24">
      <c r="A24" s="64" t="s">
        <v>37</v>
      </c>
      <c r="B24" s="65">
        <v>37</v>
      </c>
      <c r="C24" s="65">
        <v>46</v>
      </c>
      <c r="D24" s="65">
        <v>135</v>
      </c>
      <c r="E24" s="65">
        <v>67</v>
      </c>
      <c r="F24" s="65">
        <v>26</v>
      </c>
      <c r="G24" s="65">
        <v>81</v>
      </c>
      <c r="H24" s="65">
        <v>91</v>
      </c>
      <c r="I24" s="65">
        <v>52</v>
      </c>
      <c r="J24" s="65"/>
      <c r="K24" s="66">
        <v>535</v>
      </c>
      <c r="L24" s="76">
        <v>70</v>
      </c>
      <c r="M24" s="68">
        <v>0.639531408762178</v>
      </c>
    </row>
    <row r="25" spans="1:13" ht="12.75" customHeight="1">
      <c r="A25" s="57" t="s">
        <v>38</v>
      </c>
      <c r="B25" s="58">
        <v>6</v>
      </c>
      <c r="C25" s="58">
        <v>15</v>
      </c>
      <c r="D25" s="58">
        <v>176</v>
      </c>
      <c r="E25" s="58">
        <v>118</v>
      </c>
      <c r="F25" s="58">
        <v>74</v>
      </c>
      <c r="G25" s="58">
        <v>152</v>
      </c>
      <c r="H25" s="58">
        <v>334</v>
      </c>
      <c r="I25" s="58">
        <v>288</v>
      </c>
      <c r="J25" s="58"/>
      <c r="K25" s="59">
        <v>1163</v>
      </c>
      <c r="L25" s="75">
        <v>258</v>
      </c>
      <c r="M25" s="61">
        <v>1.3902336979260057</v>
      </c>
    </row>
    <row r="26" spans="1:13" ht="12.75" customHeight="1">
      <c r="A26" s="57" t="s">
        <v>39</v>
      </c>
      <c r="B26" s="58"/>
      <c r="C26" s="58"/>
      <c r="D26" s="58">
        <v>57</v>
      </c>
      <c r="E26" s="58">
        <v>48</v>
      </c>
      <c r="F26" s="58"/>
      <c r="G26" s="58">
        <v>12</v>
      </c>
      <c r="H26" s="58">
        <v>8</v>
      </c>
      <c r="I26" s="58">
        <v>6</v>
      </c>
      <c r="J26" s="58"/>
      <c r="K26" s="59">
        <v>131</v>
      </c>
      <c r="L26" s="75">
        <v>36</v>
      </c>
      <c r="M26" s="61">
        <v>0.15659554121092584</v>
      </c>
    </row>
    <row r="27" spans="1:13" ht="12.75" customHeight="1">
      <c r="A27" s="57" t="s">
        <v>40</v>
      </c>
      <c r="B27" s="58">
        <v>5</v>
      </c>
      <c r="C27" s="58">
        <v>29</v>
      </c>
      <c r="D27" s="58">
        <v>253</v>
      </c>
      <c r="E27" s="58">
        <v>148</v>
      </c>
      <c r="F27" s="58">
        <v>40</v>
      </c>
      <c r="G27" s="58">
        <v>122</v>
      </c>
      <c r="H27" s="58">
        <v>131</v>
      </c>
      <c r="I27" s="58">
        <v>73</v>
      </c>
      <c r="J27" s="58"/>
      <c r="K27" s="59">
        <v>801</v>
      </c>
      <c r="L27" s="75">
        <v>60</v>
      </c>
      <c r="M27" s="61">
        <v>0.9575040344271114</v>
      </c>
    </row>
    <row r="28" spans="1:13" ht="12.75" customHeight="1">
      <c r="A28" s="57" t="s">
        <v>41</v>
      </c>
      <c r="B28" s="58"/>
      <c r="C28" s="58"/>
      <c r="D28" s="58">
        <v>12</v>
      </c>
      <c r="E28" s="58">
        <v>6</v>
      </c>
      <c r="F28" s="58">
        <v>2</v>
      </c>
      <c r="G28" s="58">
        <v>3</v>
      </c>
      <c r="H28" s="58">
        <v>2</v>
      </c>
      <c r="I28" s="58">
        <v>3</v>
      </c>
      <c r="J28" s="58"/>
      <c r="K28" s="59">
        <v>28</v>
      </c>
      <c r="L28" s="75">
        <v>1</v>
      </c>
      <c r="M28" s="61">
        <v>0.03347080270157193</v>
      </c>
    </row>
    <row r="29" spans="1:13" ht="12.75" customHeight="1">
      <c r="A29" s="57" t="s">
        <v>42</v>
      </c>
      <c r="B29" s="58">
        <v>10</v>
      </c>
      <c r="C29" s="58">
        <v>14</v>
      </c>
      <c r="D29" s="58">
        <v>180</v>
      </c>
      <c r="E29" s="58">
        <v>348</v>
      </c>
      <c r="F29" s="58">
        <v>11</v>
      </c>
      <c r="G29" s="58">
        <v>370</v>
      </c>
      <c r="H29" s="58">
        <v>393</v>
      </c>
      <c r="I29" s="58">
        <v>156</v>
      </c>
      <c r="J29" s="58"/>
      <c r="K29" s="59">
        <v>1482</v>
      </c>
      <c r="L29" s="75">
        <v>826</v>
      </c>
      <c r="M29" s="61">
        <v>1.7715617715617715</v>
      </c>
    </row>
    <row r="30" spans="1:13" ht="12.75" customHeight="1">
      <c r="A30" s="57" t="s">
        <v>43</v>
      </c>
      <c r="B30" s="58"/>
      <c r="C30" s="58"/>
      <c r="D30" s="58">
        <v>47</v>
      </c>
      <c r="E30" s="58">
        <v>21</v>
      </c>
      <c r="F30" s="58">
        <v>4</v>
      </c>
      <c r="G30" s="58">
        <v>5</v>
      </c>
      <c r="H30" s="58">
        <v>17</v>
      </c>
      <c r="I30" s="58">
        <v>15</v>
      </c>
      <c r="J30" s="58"/>
      <c r="K30" s="59">
        <v>109</v>
      </c>
      <c r="L30" s="75"/>
      <c r="M30" s="61">
        <v>0.13029705337397646</v>
      </c>
    </row>
    <row r="31" spans="1:13" ht="12.75" customHeight="1">
      <c r="A31" s="69" t="s">
        <v>44</v>
      </c>
      <c r="B31" s="58">
        <v>2</v>
      </c>
      <c r="C31" s="58">
        <v>6</v>
      </c>
      <c r="D31" s="58">
        <v>226</v>
      </c>
      <c r="E31" s="58">
        <v>74</v>
      </c>
      <c r="F31" s="58">
        <v>6</v>
      </c>
      <c r="G31" s="58">
        <v>1</v>
      </c>
      <c r="H31" s="58"/>
      <c r="I31" s="58"/>
      <c r="J31" s="58"/>
      <c r="K31" s="59">
        <v>315</v>
      </c>
      <c r="L31" s="75">
        <v>154</v>
      </c>
      <c r="M31" s="61">
        <v>0.37654653039268426</v>
      </c>
    </row>
    <row r="32" spans="1:13" s="47" customFormat="1" ht="12">
      <c r="A32" s="70" t="s">
        <v>47</v>
      </c>
      <c r="B32" s="71">
        <v>1082</v>
      </c>
      <c r="C32" s="71">
        <v>1320</v>
      </c>
      <c r="D32" s="71">
        <v>17300</v>
      </c>
      <c r="E32" s="71">
        <v>18291</v>
      </c>
      <c r="F32" s="71">
        <v>1811</v>
      </c>
      <c r="G32" s="71">
        <v>16936</v>
      </c>
      <c r="H32" s="71">
        <v>18011</v>
      </c>
      <c r="I32" s="71">
        <v>8904</v>
      </c>
      <c r="J32" s="71">
        <v>0</v>
      </c>
      <c r="K32" s="71">
        <v>83655</v>
      </c>
      <c r="L32" s="71">
        <v>23528</v>
      </c>
      <c r="M32" s="72">
        <v>100.00000000000001</v>
      </c>
    </row>
    <row r="33" spans="1:11" s="38" customFormat="1" ht="12" customHeight="1">
      <c r="A33" s="37" t="s">
        <v>80</v>
      </c>
      <c r="K33" s="44"/>
    </row>
    <row r="34" spans="1:11" s="38" customFormat="1" ht="12" customHeight="1">
      <c r="A34" s="37" t="s">
        <v>81</v>
      </c>
      <c r="K34" s="44"/>
    </row>
    <row r="35" spans="1:11" s="38" customFormat="1" ht="10.5" customHeight="1">
      <c r="A35" s="40" t="s">
        <v>71</v>
      </c>
      <c r="K35" s="44"/>
    </row>
    <row r="36" spans="1:11" s="37" customFormat="1" ht="10.5" customHeight="1">
      <c r="A36" s="37" t="s">
        <v>56</v>
      </c>
      <c r="K36" s="44"/>
    </row>
    <row r="37" ht="10.5" customHeight="1">
      <c r="K37" s="73"/>
    </row>
  </sheetData>
  <sheetProtection/>
  <mergeCells count="1">
    <mergeCell ref="B4:J4"/>
  </mergeCells>
  <printOptions/>
  <pageMargins left="0.42986111111111114" right="0.10972222222222222" top="0.5402777777777777" bottom="0.2701388888888889" header="0.5118055555555556" footer="0.5118055555555556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K34" sqref="K34"/>
    </sheetView>
  </sheetViews>
  <sheetFormatPr defaultColWidth="9.00390625" defaultRowHeight="12"/>
  <cols>
    <col min="1" max="1" width="56.375" style="38" customWidth="1"/>
    <col min="2" max="9" width="9.75390625" style="38" customWidth="1"/>
    <col min="10" max="10" width="7.625" style="38" customWidth="1"/>
    <col min="11" max="11" width="8.125" style="38" customWidth="1"/>
    <col min="12" max="12" width="9.75390625" style="39" bestFit="1" customWidth="1"/>
    <col min="13" max="13" width="9.125" style="38" customWidth="1"/>
    <col min="14" max="16384" width="9.125" style="26" customWidth="1"/>
  </cols>
  <sheetData>
    <row r="1" spans="1:12" s="4" customFormat="1" ht="20.25" customHeight="1">
      <c r="A1" s="84" t="s">
        <v>0</v>
      </c>
      <c r="L1" s="3"/>
    </row>
    <row r="2" spans="1:13" s="4" customFormat="1" ht="15" customHeight="1">
      <c r="A2" s="85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"/>
      <c r="M2" s="8" t="s">
        <v>2</v>
      </c>
    </row>
    <row r="3" spans="1:13" ht="13.5" customHeight="1">
      <c r="A3" s="87" t="s">
        <v>3</v>
      </c>
      <c r="B3" s="114" t="s">
        <v>4</v>
      </c>
      <c r="C3" s="114"/>
      <c r="D3" s="114"/>
      <c r="E3" s="114"/>
      <c r="F3" s="114"/>
      <c r="G3" s="114"/>
      <c r="H3" s="114"/>
      <c r="I3" s="114"/>
      <c r="J3" s="114"/>
      <c r="K3" s="12" t="s">
        <v>5</v>
      </c>
      <c r="L3" s="11" t="s">
        <v>6</v>
      </c>
      <c r="M3" s="12" t="s">
        <v>7</v>
      </c>
    </row>
    <row r="4" spans="1:13" ht="12.75">
      <c r="A4" s="88" t="s">
        <v>8</v>
      </c>
      <c r="B4" s="89" t="s">
        <v>9</v>
      </c>
      <c r="C4" s="90" t="s">
        <v>10</v>
      </c>
      <c r="D4" s="90" t="s">
        <v>11</v>
      </c>
      <c r="E4" s="90" t="s">
        <v>12</v>
      </c>
      <c r="F4" s="90" t="s">
        <v>13</v>
      </c>
      <c r="G4" s="90" t="s">
        <v>14</v>
      </c>
      <c r="H4" s="90" t="s">
        <v>15</v>
      </c>
      <c r="I4" s="90" t="s">
        <v>16</v>
      </c>
      <c r="J4" s="19" t="s">
        <v>17</v>
      </c>
      <c r="K4" s="19"/>
      <c r="L4" s="18" t="s">
        <v>18</v>
      </c>
      <c r="M4" s="19" t="s">
        <v>19</v>
      </c>
    </row>
    <row r="5" spans="1:13" ht="15" customHeight="1">
      <c r="A5" s="25" t="s">
        <v>20</v>
      </c>
      <c r="B5" s="38">
        <v>21</v>
      </c>
      <c r="C5" s="38">
        <v>57</v>
      </c>
      <c r="D5" s="38">
        <v>99</v>
      </c>
      <c r="E5" s="38">
        <v>304</v>
      </c>
      <c r="F5" s="38">
        <v>724</v>
      </c>
      <c r="G5" s="38">
        <v>679</v>
      </c>
      <c r="H5" s="91">
        <v>1113</v>
      </c>
      <c r="I5" s="38">
        <v>1053</v>
      </c>
      <c r="J5" s="92"/>
      <c r="K5" s="93">
        <f>SUM(B5:J5)</f>
        <v>4050</v>
      </c>
      <c r="L5" s="94">
        <v>259</v>
      </c>
      <c r="M5" s="24">
        <f>K5/$K$32*100</f>
        <v>6.8986662578568145</v>
      </c>
    </row>
    <row r="6" spans="1:13" ht="15" customHeight="1">
      <c r="A6" s="25" t="s">
        <v>21</v>
      </c>
      <c r="B6" s="38">
        <v>3</v>
      </c>
      <c r="C6" s="38">
        <v>28</v>
      </c>
      <c r="D6" s="38">
        <v>32</v>
      </c>
      <c r="E6" s="38">
        <v>94</v>
      </c>
      <c r="F6" s="38">
        <v>253</v>
      </c>
      <c r="G6" s="38">
        <v>324</v>
      </c>
      <c r="H6" s="38">
        <v>357</v>
      </c>
      <c r="I6" s="38">
        <v>114</v>
      </c>
      <c r="J6" s="92"/>
      <c r="K6" s="93">
        <f aca="true" t="shared" si="0" ref="K6:K31">SUM(B6:J6)</f>
        <v>1205</v>
      </c>
      <c r="L6" s="94">
        <v>699</v>
      </c>
      <c r="M6" s="24">
        <f aca="true" t="shared" si="1" ref="M6:M31">K6/$K$32*100</f>
        <v>2.0525661335104846</v>
      </c>
    </row>
    <row r="7" spans="1:13" ht="15" customHeight="1">
      <c r="A7" s="25" t="s">
        <v>22</v>
      </c>
      <c r="B7" s="38">
        <v>23</v>
      </c>
      <c r="C7" s="38">
        <v>109</v>
      </c>
      <c r="D7" s="38">
        <v>244</v>
      </c>
      <c r="E7" s="38">
        <v>706</v>
      </c>
      <c r="F7" s="38">
        <v>611</v>
      </c>
      <c r="G7" s="38">
        <v>253</v>
      </c>
      <c r="H7" s="38">
        <v>186</v>
      </c>
      <c r="I7" s="38">
        <v>79</v>
      </c>
      <c r="J7" s="92"/>
      <c r="K7" s="93">
        <f t="shared" si="0"/>
        <v>2211</v>
      </c>
      <c r="L7" s="94">
        <v>682</v>
      </c>
      <c r="M7" s="24">
        <f t="shared" si="1"/>
        <v>3.7661607644744235</v>
      </c>
    </row>
    <row r="8" spans="1:13" ht="15" customHeight="1">
      <c r="A8" s="25" t="s">
        <v>23</v>
      </c>
      <c r="B8" s="38">
        <v>143</v>
      </c>
      <c r="C8" s="38">
        <v>89</v>
      </c>
      <c r="D8" s="38">
        <v>49</v>
      </c>
      <c r="E8" s="38">
        <v>242</v>
      </c>
      <c r="F8" s="38">
        <v>673</v>
      </c>
      <c r="G8" s="38">
        <v>822</v>
      </c>
      <c r="H8" s="91">
        <v>1626</v>
      </c>
      <c r="I8" s="91">
        <v>2012</v>
      </c>
      <c r="J8" s="92"/>
      <c r="K8" s="93">
        <f t="shared" si="0"/>
        <v>5656</v>
      </c>
      <c r="L8" s="94">
        <v>177</v>
      </c>
      <c r="M8" s="24">
        <f t="shared" si="1"/>
        <v>9.634285519614357</v>
      </c>
    </row>
    <row r="9" spans="1:13" ht="15" customHeight="1">
      <c r="A9" s="25" t="s">
        <v>24</v>
      </c>
      <c r="B9" s="38">
        <v>27</v>
      </c>
      <c r="C9" s="38">
        <v>10</v>
      </c>
      <c r="D9" s="38">
        <v>30</v>
      </c>
      <c r="E9" s="38">
        <v>292</v>
      </c>
      <c r="F9" s="91">
        <v>1198</v>
      </c>
      <c r="G9" s="91">
        <v>1236</v>
      </c>
      <c r="H9" s="91">
        <v>2235</v>
      </c>
      <c r="I9" s="91">
        <v>2168</v>
      </c>
      <c r="J9" s="92"/>
      <c r="K9" s="93">
        <f t="shared" si="0"/>
        <v>7196</v>
      </c>
      <c r="L9" s="94">
        <v>923</v>
      </c>
      <c r="M9" s="24">
        <f t="shared" si="1"/>
        <v>12.257482071984601</v>
      </c>
    </row>
    <row r="10" spans="1:13" ht="15" customHeight="1">
      <c r="A10" s="25" t="s">
        <v>25</v>
      </c>
      <c r="B10" s="38">
        <v>57</v>
      </c>
      <c r="C10" s="38">
        <v>75</v>
      </c>
      <c r="D10" s="38">
        <v>131</v>
      </c>
      <c r="E10" s="38">
        <v>777</v>
      </c>
      <c r="F10" s="91">
        <v>1395</v>
      </c>
      <c r="G10" s="38">
        <v>891</v>
      </c>
      <c r="H10" s="91">
        <v>1227</v>
      </c>
      <c r="I10" s="38">
        <v>814</v>
      </c>
      <c r="J10" s="92"/>
      <c r="K10" s="93">
        <f t="shared" si="0"/>
        <v>5367</v>
      </c>
      <c r="L10" s="94">
        <v>884</v>
      </c>
      <c r="M10" s="24">
        <f t="shared" si="1"/>
        <v>9.14201032244877</v>
      </c>
    </row>
    <row r="11" spans="1:13" ht="15" customHeight="1">
      <c r="A11" s="25" t="s">
        <v>26</v>
      </c>
      <c r="B11" s="38">
        <v>1</v>
      </c>
      <c r="C11" s="38">
        <v>1</v>
      </c>
      <c r="D11" s="38">
        <v>4</v>
      </c>
      <c r="E11" s="38">
        <v>231</v>
      </c>
      <c r="F11" s="38">
        <v>630</v>
      </c>
      <c r="G11" s="38">
        <v>382</v>
      </c>
      <c r="H11" s="38">
        <v>457</v>
      </c>
      <c r="I11" s="38">
        <v>283</v>
      </c>
      <c r="J11" s="92"/>
      <c r="K11" s="93">
        <f t="shared" si="0"/>
        <v>1989</v>
      </c>
      <c r="L11" s="94">
        <v>26</v>
      </c>
      <c r="M11" s="24">
        <f t="shared" si="1"/>
        <v>3.388011651080791</v>
      </c>
    </row>
    <row r="12" spans="1:13" ht="15" customHeight="1">
      <c r="A12" s="25" t="s">
        <v>27</v>
      </c>
      <c r="B12" s="38">
        <v>13</v>
      </c>
      <c r="C12" s="38">
        <v>40</v>
      </c>
      <c r="D12" s="38">
        <v>279</v>
      </c>
      <c r="E12" s="91">
        <v>1275</v>
      </c>
      <c r="F12" s="91">
        <v>2161</v>
      </c>
      <c r="G12" s="91">
        <v>1460</v>
      </c>
      <c r="H12" s="91">
        <v>2106</v>
      </c>
      <c r="I12" s="91">
        <v>1548</v>
      </c>
      <c r="J12" s="92"/>
      <c r="K12" s="93">
        <f t="shared" si="0"/>
        <v>8882</v>
      </c>
      <c r="L12" s="94">
        <v>1254</v>
      </c>
      <c r="M12" s="24">
        <f t="shared" si="1"/>
        <v>15.129371284514622</v>
      </c>
    </row>
    <row r="13" spans="1:13" ht="15" customHeight="1">
      <c r="A13" s="25" t="s">
        <v>28</v>
      </c>
      <c r="B13" s="38">
        <v>7</v>
      </c>
      <c r="C13" s="38">
        <v>16</v>
      </c>
      <c r="D13" s="38">
        <v>88</v>
      </c>
      <c r="E13" s="38">
        <v>438</v>
      </c>
      <c r="F13" s="38">
        <v>707</v>
      </c>
      <c r="G13" s="38">
        <v>353</v>
      </c>
      <c r="H13" s="38">
        <v>497</v>
      </c>
      <c r="I13" s="38">
        <v>356</v>
      </c>
      <c r="J13" s="92"/>
      <c r="K13" s="93">
        <f t="shared" si="0"/>
        <v>2462</v>
      </c>
      <c r="L13" s="94">
        <v>811</v>
      </c>
      <c r="M13" s="24">
        <f t="shared" si="1"/>
        <v>4.1937077350230805</v>
      </c>
    </row>
    <row r="14" spans="1:13" ht="15" customHeight="1">
      <c r="A14" s="25" t="s">
        <v>29</v>
      </c>
      <c r="B14" s="38">
        <v>22</v>
      </c>
      <c r="C14" s="38">
        <v>23</v>
      </c>
      <c r="D14" s="38">
        <v>29</v>
      </c>
      <c r="E14" s="38">
        <v>174</v>
      </c>
      <c r="F14" s="38">
        <v>291</v>
      </c>
      <c r="G14" s="38">
        <v>126</v>
      </c>
      <c r="H14" s="38">
        <v>218</v>
      </c>
      <c r="I14" s="38">
        <v>276</v>
      </c>
      <c r="J14" s="92"/>
      <c r="K14" s="93">
        <f t="shared" si="0"/>
        <v>1159</v>
      </c>
      <c r="L14" s="94">
        <v>35</v>
      </c>
      <c r="M14" s="24">
        <f t="shared" si="1"/>
        <v>1.974210911816308</v>
      </c>
    </row>
    <row r="15" spans="1:13" ht="15" customHeight="1">
      <c r="A15" s="25" t="s">
        <v>30</v>
      </c>
      <c r="B15" s="38">
        <v>28</v>
      </c>
      <c r="C15" s="38">
        <v>16</v>
      </c>
      <c r="D15" s="38">
        <v>30</v>
      </c>
      <c r="E15" s="38">
        <v>296</v>
      </c>
      <c r="F15" s="38">
        <v>691</v>
      </c>
      <c r="G15" s="38">
        <v>682</v>
      </c>
      <c r="H15" s="38">
        <v>1101</v>
      </c>
      <c r="I15" s="38">
        <v>867</v>
      </c>
      <c r="J15" s="92"/>
      <c r="K15" s="93">
        <f t="shared" si="0"/>
        <v>3711</v>
      </c>
      <c r="L15" s="94">
        <v>80</v>
      </c>
      <c r="M15" s="24">
        <f t="shared" si="1"/>
        <v>6.321222341458429</v>
      </c>
    </row>
    <row r="16" spans="1:13" ht="15" customHeight="1">
      <c r="A16" s="25" t="s">
        <v>31</v>
      </c>
      <c r="B16" s="38">
        <v>6</v>
      </c>
      <c r="C16" s="38">
        <v>126</v>
      </c>
      <c r="D16" s="38">
        <v>176</v>
      </c>
      <c r="E16" s="38">
        <v>342</v>
      </c>
      <c r="F16" s="38">
        <v>242</v>
      </c>
      <c r="G16" s="38">
        <v>316</v>
      </c>
      <c r="H16" s="38">
        <v>188</v>
      </c>
      <c r="I16" s="38">
        <v>48</v>
      </c>
      <c r="J16" s="92"/>
      <c r="K16" s="93">
        <f t="shared" si="0"/>
        <v>1444</v>
      </c>
      <c r="L16" s="94">
        <v>564</v>
      </c>
      <c r="M16" s="24">
        <f t="shared" si="1"/>
        <v>2.459672611443269</v>
      </c>
    </row>
    <row r="17" spans="1:13" ht="15" customHeight="1">
      <c r="A17" s="25" t="s">
        <v>32</v>
      </c>
      <c r="B17" s="38">
        <v>4</v>
      </c>
      <c r="D17" s="38">
        <v>6</v>
      </c>
      <c r="E17" s="38">
        <v>729</v>
      </c>
      <c r="F17" s="38">
        <v>816</v>
      </c>
      <c r="G17" s="38">
        <v>222</v>
      </c>
      <c r="H17" s="38">
        <v>165</v>
      </c>
      <c r="I17" s="38">
        <v>35</v>
      </c>
      <c r="J17" s="92"/>
      <c r="K17" s="93">
        <f t="shared" si="0"/>
        <v>1977</v>
      </c>
      <c r="L17" s="94">
        <v>964</v>
      </c>
      <c r="M17" s="24">
        <f t="shared" si="1"/>
        <v>3.367571158464919</v>
      </c>
    </row>
    <row r="18" spans="1:13" ht="15" customHeight="1">
      <c r="A18" s="25" t="s">
        <v>33</v>
      </c>
      <c r="D18" s="38">
        <v>2</v>
      </c>
      <c r="E18" s="91">
        <v>4052</v>
      </c>
      <c r="F18" s="38">
        <v>59</v>
      </c>
      <c r="J18" s="92"/>
      <c r="K18" s="93">
        <f t="shared" si="0"/>
        <v>4113</v>
      </c>
      <c r="L18" s="94">
        <v>861</v>
      </c>
      <c r="M18" s="24">
        <f t="shared" si="1"/>
        <v>7.0059788440901425</v>
      </c>
    </row>
    <row r="19" spans="1:13" ht="15" customHeight="1">
      <c r="A19" s="25" t="s">
        <v>34</v>
      </c>
      <c r="B19" s="38">
        <v>622</v>
      </c>
      <c r="J19" s="92"/>
      <c r="K19" s="93">
        <f t="shared" si="0"/>
        <v>622</v>
      </c>
      <c r="L19" s="95"/>
      <c r="M19" s="24">
        <f t="shared" si="1"/>
        <v>1.0594988672560341</v>
      </c>
    </row>
    <row r="20" spans="1:13" ht="15" customHeight="1">
      <c r="A20" s="25" t="s">
        <v>35</v>
      </c>
      <c r="B20" s="38">
        <v>7</v>
      </c>
      <c r="C20" s="38">
        <v>22</v>
      </c>
      <c r="D20" s="38">
        <v>39</v>
      </c>
      <c r="E20" s="38">
        <v>73</v>
      </c>
      <c r="F20" s="38">
        <v>80</v>
      </c>
      <c r="G20" s="38">
        <v>96</v>
      </c>
      <c r="H20" s="38">
        <v>175</v>
      </c>
      <c r="I20" s="38">
        <v>258</v>
      </c>
      <c r="J20" s="92"/>
      <c r="K20" s="93">
        <f t="shared" si="0"/>
        <v>750</v>
      </c>
      <c r="L20" s="94">
        <v>62</v>
      </c>
      <c r="M20" s="24">
        <f t="shared" si="1"/>
        <v>1.2775307884920026</v>
      </c>
    </row>
    <row r="21" spans="1:13" ht="15" customHeight="1">
      <c r="A21" s="25" t="s">
        <v>36</v>
      </c>
      <c r="C21" s="38">
        <v>5</v>
      </c>
      <c r="D21" s="38">
        <v>7</v>
      </c>
      <c r="E21" s="38">
        <v>198</v>
      </c>
      <c r="F21" s="38">
        <v>262</v>
      </c>
      <c r="G21" s="38">
        <v>254</v>
      </c>
      <c r="H21" s="38">
        <v>242</v>
      </c>
      <c r="I21" s="38">
        <v>88</v>
      </c>
      <c r="J21" s="92"/>
      <c r="K21" s="93">
        <f t="shared" si="0"/>
        <v>1056</v>
      </c>
      <c r="L21" s="94">
        <v>238</v>
      </c>
      <c r="M21" s="24">
        <f t="shared" si="1"/>
        <v>1.7987633501967397</v>
      </c>
    </row>
    <row r="22" spans="1:13" s="98" customFormat="1" ht="15" customHeight="1">
      <c r="A22" s="96" t="s">
        <v>37</v>
      </c>
      <c r="B22" s="38">
        <v>34</v>
      </c>
      <c r="C22" s="38">
        <v>21</v>
      </c>
      <c r="D22" s="38">
        <v>20</v>
      </c>
      <c r="E22" s="38">
        <v>88</v>
      </c>
      <c r="F22" s="38">
        <v>138</v>
      </c>
      <c r="G22" s="38">
        <v>182</v>
      </c>
      <c r="H22" s="38">
        <v>298</v>
      </c>
      <c r="I22" s="38">
        <v>385</v>
      </c>
      <c r="J22" s="97"/>
      <c r="K22" s="93">
        <f t="shared" si="0"/>
        <v>1166</v>
      </c>
      <c r="L22" s="94">
        <v>23</v>
      </c>
      <c r="M22" s="24">
        <f t="shared" si="1"/>
        <v>1.9861345325089</v>
      </c>
    </row>
    <row r="23" spans="1:13" ht="15" customHeight="1">
      <c r="A23" s="25" t="s">
        <v>38</v>
      </c>
      <c r="B23" s="38">
        <v>2</v>
      </c>
      <c r="C23" s="38">
        <v>17</v>
      </c>
      <c r="D23" s="38">
        <v>29</v>
      </c>
      <c r="E23" s="38">
        <v>466</v>
      </c>
      <c r="F23" s="38">
        <v>429</v>
      </c>
      <c r="G23" s="38">
        <v>129</v>
      </c>
      <c r="H23" s="38">
        <v>158</v>
      </c>
      <c r="I23" s="38">
        <v>231</v>
      </c>
      <c r="J23" s="92"/>
      <c r="K23" s="93">
        <f t="shared" si="0"/>
        <v>1461</v>
      </c>
      <c r="L23" s="94">
        <v>36</v>
      </c>
      <c r="M23" s="24">
        <f t="shared" si="1"/>
        <v>2.488629975982421</v>
      </c>
    </row>
    <row r="24" spans="1:13" ht="15" customHeight="1">
      <c r="A24" s="25" t="s">
        <v>39</v>
      </c>
      <c r="B24" s="38">
        <v>1</v>
      </c>
      <c r="E24" s="38">
        <v>82</v>
      </c>
      <c r="F24" s="38">
        <v>48</v>
      </c>
      <c r="G24" s="38">
        <v>8</v>
      </c>
      <c r="H24" s="38">
        <v>7</v>
      </c>
      <c r="I24" s="38">
        <v>5</v>
      </c>
      <c r="J24" s="92"/>
      <c r="K24" s="93">
        <f t="shared" si="0"/>
        <v>151</v>
      </c>
      <c r="L24" s="94"/>
      <c r="M24" s="24">
        <f t="shared" si="1"/>
        <v>0.2572095320830565</v>
      </c>
    </row>
    <row r="25" spans="1:13" ht="15" customHeight="1">
      <c r="A25" s="25" t="s">
        <v>40</v>
      </c>
      <c r="B25" s="38">
        <v>13</v>
      </c>
      <c r="C25" s="38">
        <v>19</v>
      </c>
      <c r="D25" s="38">
        <v>16</v>
      </c>
      <c r="E25" s="38">
        <v>98</v>
      </c>
      <c r="F25" s="38">
        <v>132</v>
      </c>
      <c r="G25" s="38">
        <v>81</v>
      </c>
      <c r="H25" s="38">
        <v>122</v>
      </c>
      <c r="I25" s="38">
        <v>111</v>
      </c>
      <c r="J25" s="92"/>
      <c r="K25" s="93">
        <f t="shared" si="0"/>
        <v>592</v>
      </c>
      <c r="L25" s="94">
        <v>32</v>
      </c>
      <c r="M25" s="24">
        <f t="shared" si="1"/>
        <v>1.0083976357163542</v>
      </c>
    </row>
    <row r="26" spans="1:13" ht="15" customHeight="1">
      <c r="A26" s="25" t="s">
        <v>41</v>
      </c>
      <c r="C26" s="38">
        <v>2</v>
      </c>
      <c r="D26" s="38">
        <v>1</v>
      </c>
      <c r="E26" s="38">
        <v>2</v>
      </c>
      <c r="F26" s="38">
        <v>6</v>
      </c>
      <c r="G26" s="38">
        <v>3</v>
      </c>
      <c r="H26" s="38">
        <v>7</v>
      </c>
      <c r="I26" s="38">
        <v>1</v>
      </c>
      <c r="J26" s="92"/>
      <c r="K26" s="93">
        <f t="shared" si="0"/>
        <v>22</v>
      </c>
      <c r="L26" s="95"/>
      <c r="M26" s="24">
        <f t="shared" si="1"/>
        <v>0.03747423646243208</v>
      </c>
    </row>
    <row r="27" spans="1:13" ht="15" customHeight="1">
      <c r="A27" s="25" t="s">
        <v>42</v>
      </c>
      <c r="B27" s="38">
        <v>10</v>
      </c>
      <c r="C27" s="38">
        <v>27</v>
      </c>
      <c r="D27" s="38">
        <v>40</v>
      </c>
      <c r="E27" s="38">
        <v>198</v>
      </c>
      <c r="F27" s="38">
        <v>323</v>
      </c>
      <c r="G27" s="38">
        <v>191</v>
      </c>
      <c r="H27" s="38">
        <v>244</v>
      </c>
      <c r="I27" s="38">
        <v>109</v>
      </c>
      <c r="J27" s="92"/>
      <c r="K27" s="93">
        <f t="shared" si="0"/>
        <v>1142</v>
      </c>
      <c r="L27" s="94">
        <v>407</v>
      </c>
      <c r="M27" s="24">
        <f t="shared" si="1"/>
        <v>1.9452535472771562</v>
      </c>
    </row>
    <row r="28" spans="1:13" ht="15" customHeight="1">
      <c r="A28" s="25" t="s">
        <v>43</v>
      </c>
      <c r="C28" s="38">
        <v>1</v>
      </c>
      <c r="E28" s="38">
        <v>11</v>
      </c>
      <c r="F28" s="38">
        <v>14</v>
      </c>
      <c r="G28" s="38">
        <v>4</v>
      </c>
      <c r="H28" s="38">
        <v>11</v>
      </c>
      <c r="I28" s="38">
        <v>18</v>
      </c>
      <c r="J28" s="92"/>
      <c r="K28" s="93">
        <f t="shared" si="0"/>
        <v>59</v>
      </c>
      <c r="L28" s="95"/>
      <c r="M28" s="24">
        <f t="shared" si="1"/>
        <v>0.10049908869470421</v>
      </c>
    </row>
    <row r="29" spans="1:13" ht="15" customHeight="1">
      <c r="A29" s="99" t="s">
        <v>44</v>
      </c>
      <c r="D29" s="38">
        <v>1</v>
      </c>
      <c r="E29" s="38">
        <v>10</v>
      </c>
      <c r="F29" s="38">
        <v>32</v>
      </c>
      <c r="G29" s="38">
        <v>2</v>
      </c>
      <c r="J29" s="92"/>
      <c r="K29" s="93">
        <f t="shared" si="0"/>
        <v>45</v>
      </c>
      <c r="L29" s="94">
        <v>12</v>
      </c>
      <c r="M29" s="24">
        <f t="shared" si="1"/>
        <v>0.07665184730952015</v>
      </c>
    </row>
    <row r="30" spans="1:13" ht="15" customHeight="1">
      <c r="A30" s="99" t="s">
        <v>45</v>
      </c>
      <c r="C30" s="38">
        <v>1</v>
      </c>
      <c r="E30" s="38">
        <v>23</v>
      </c>
      <c r="F30" s="38">
        <v>65</v>
      </c>
      <c r="G30" s="38">
        <v>45</v>
      </c>
      <c r="H30" s="38">
        <v>29</v>
      </c>
      <c r="I30" s="38">
        <v>2</v>
      </c>
      <c r="J30" s="92"/>
      <c r="K30" s="93">
        <f t="shared" si="0"/>
        <v>165</v>
      </c>
      <c r="L30" s="94"/>
      <c r="M30" s="24">
        <f t="shared" si="1"/>
        <v>0.2810567734682406</v>
      </c>
    </row>
    <row r="31" spans="1:13" ht="15" customHeight="1">
      <c r="A31" s="99" t="s">
        <v>46</v>
      </c>
      <c r="B31" s="38">
        <v>1</v>
      </c>
      <c r="C31" s="38">
        <v>1</v>
      </c>
      <c r="D31" s="38">
        <v>2</v>
      </c>
      <c r="E31" s="38">
        <v>8</v>
      </c>
      <c r="F31" s="38">
        <v>14</v>
      </c>
      <c r="G31" s="38">
        <v>8</v>
      </c>
      <c r="H31" s="38">
        <v>14</v>
      </c>
      <c r="I31" s="38">
        <v>6</v>
      </c>
      <c r="J31" s="92"/>
      <c r="K31" s="93">
        <f t="shared" si="0"/>
        <v>54</v>
      </c>
      <c r="L31" s="94">
        <v>9</v>
      </c>
      <c r="M31" s="24">
        <f t="shared" si="1"/>
        <v>0.0919822167714242</v>
      </c>
    </row>
    <row r="32" spans="1:13" ht="12.75">
      <c r="A32" s="100" t="s">
        <v>47</v>
      </c>
      <c r="B32" s="101">
        <f>SUM(B5:B31)</f>
        <v>1045</v>
      </c>
      <c r="C32" s="101">
        <f aca="true" t="shared" si="2" ref="C32:I32">SUM(C5:C31)</f>
        <v>706</v>
      </c>
      <c r="D32" s="101">
        <f t="shared" si="2"/>
        <v>1354</v>
      </c>
      <c r="E32" s="101">
        <f t="shared" si="2"/>
        <v>11209</v>
      </c>
      <c r="F32" s="101">
        <f t="shared" si="2"/>
        <v>11994</v>
      </c>
      <c r="G32" s="101">
        <f t="shared" si="2"/>
        <v>8749</v>
      </c>
      <c r="H32" s="101">
        <f t="shared" si="2"/>
        <v>12783</v>
      </c>
      <c r="I32" s="101">
        <f t="shared" si="2"/>
        <v>10867</v>
      </c>
      <c r="J32" s="101">
        <v>0</v>
      </c>
      <c r="K32" s="101">
        <f>SUM(K5:K31)</f>
        <v>58707</v>
      </c>
      <c r="L32" s="102">
        <f>SUM(L5:L31)</f>
        <v>9038</v>
      </c>
      <c r="M32" s="36">
        <f>K32/$K$32*100</f>
        <v>100</v>
      </c>
    </row>
    <row r="33" spans="1:11" ht="10.5" customHeight="1">
      <c r="A33" s="37" t="s">
        <v>48</v>
      </c>
      <c r="K33" s="44"/>
    </row>
    <row r="34" spans="1:11" ht="12" customHeight="1">
      <c r="A34" s="37" t="s">
        <v>49</v>
      </c>
      <c r="K34" s="44"/>
    </row>
    <row r="35" spans="1:13" s="42" customFormat="1" ht="10.5" customHeight="1">
      <c r="A35" s="37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600" verticalDpi="600" orientation="landscape" paperSize="9" scale="9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1" sqref="A1:IV16384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8.75390625" style="0" bestFit="1" customWidth="1"/>
    <col min="11" max="11" width="11.12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86</v>
      </c>
      <c r="L1" s="3"/>
      <c r="M1" s="4"/>
    </row>
    <row r="2" spans="1:13" s="2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6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30</v>
      </c>
      <c r="C5" s="21">
        <v>70</v>
      </c>
      <c r="D5" s="21">
        <v>87</v>
      </c>
      <c r="E5" s="21">
        <v>323</v>
      </c>
      <c r="F5" s="21">
        <v>767</v>
      </c>
      <c r="G5" s="21">
        <v>655</v>
      </c>
      <c r="H5" s="21">
        <v>1210</v>
      </c>
      <c r="I5" s="21">
        <v>969</v>
      </c>
      <c r="J5" s="22"/>
      <c r="K5" s="21">
        <v>4111</v>
      </c>
      <c r="L5" s="23">
        <v>247</v>
      </c>
      <c r="M5" s="24">
        <v>6.930793222624969</v>
      </c>
    </row>
    <row r="6" spans="1:13" ht="15" customHeight="1">
      <c r="A6" s="20" t="s">
        <v>21</v>
      </c>
      <c r="B6" s="21">
        <v>1</v>
      </c>
      <c r="C6" s="21">
        <v>25</v>
      </c>
      <c r="D6" s="21">
        <v>30</v>
      </c>
      <c r="E6" s="21">
        <v>100</v>
      </c>
      <c r="F6" s="21">
        <v>275</v>
      </c>
      <c r="G6" s="21">
        <v>347</v>
      </c>
      <c r="H6" s="21">
        <v>345</v>
      </c>
      <c r="I6" s="21">
        <v>113</v>
      </c>
      <c r="J6" s="22"/>
      <c r="K6" s="21">
        <v>1236</v>
      </c>
      <c r="L6" s="23">
        <v>717</v>
      </c>
      <c r="M6" s="24">
        <v>2.083789935092304</v>
      </c>
    </row>
    <row r="7" spans="1:13" ht="15" customHeight="1">
      <c r="A7" s="20" t="s">
        <v>22</v>
      </c>
      <c r="B7" s="21">
        <v>38</v>
      </c>
      <c r="C7" s="21">
        <v>131</v>
      </c>
      <c r="D7" s="21">
        <v>231</v>
      </c>
      <c r="E7" s="21">
        <v>697</v>
      </c>
      <c r="F7" s="21">
        <v>620</v>
      </c>
      <c r="G7" s="21">
        <v>252</v>
      </c>
      <c r="H7" s="21">
        <v>208</v>
      </c>
      <c r="I7" s="21">
        <v>99</v>
      </c>
      <c r="J7" s="22"/>
      <c r="K7" s="21">
        <v>2276</v>
      </c>
      <c r="L7" s="23">
        <v>655</v>
      </c>
      <c r="M7" s="24">
        <v>3.8371406895389026</v>
      </c>
    </row>
    <row r="8" spans="1:13" ht="15" customHeight="1">
      <c r="A8" s="20" t="s">
        <v>23</v>
      </c>
      <c r="B8" s="21">
        <v>158</v>
      </c>
      <c r="C8" s="21">
        <v>85</v>
      </c>
      <c r="D8" s="21">
        <v>30</v>
      </c>
      <c r="E8" s="21">
        <v>253</v>
      </c>
      <c r="F8" s="21">
        <v>646</v>
      </c>
      <c r="G8" s="21">
        <v>836</v>
      </c>
      <c r="H8" s="21">
        <v>1598</v>
      </c>
      <c r="I8" s="21">
        <v>1915</v>
      </c>
      <c r="J8" s="22"/>
      <c r="K8" s="21">
        <v>5521</v>
      </c>
      <c r="L8" s="23">
        <v>230</v>
      </c>
      <c r="M8" s="24">
        <v>9.307932226249683</v>
      </c>
    </row>
    <row r="9" spans="1:13" ht="15" customHeight="1">
      <c r="A9" s="20" t="s">
        <v>24</v>
      </c>
      <c r="B9" s="21">
        <v>30</v>
      </c>
      <c r="C9" s="21">
        <v>13</v>
      </c>
      <c r="D9" s="21">
        <v>19</v>
      </c>
      <c r="E9" s="21">
        <v>284</v>
      </c>
      <c r="F9" s="21">
        <v>1274</v>
      </c>
      <c r="G9" s="21">
        <v>1354</v>
      </c>
      <c r="H9" s="21">
        <v>2392</v>
      </c>
      <c r="I9" s="21">
        <v>2135</v>
      </c>
      <c r="J9" s="22"/>
      <c r="K9" s="21">
        <v>7501</v>
      </c>
      <c r="L9" s="23">
        <v>983</v>
      </c>
      <c r="M9" s="24">
        <v>12.646042316446094</v>
      </c>
    </row>
    <row r="10" spans="1:13" ht="15" customHeight="1">
      <c r="A10" s="20" t="s">
        <v>25</v>
      </c>
      <c r="B10" s="21">
        <v>45</v>
      </c>
      <c r="C10" s="21">
        <v>66</v>
      </c>
      <c r="D10" s="21">
        <v>132</v>
      </c>
      <c r="E10" s="21">
        <v>777</v>
      </c>
      <c r="F10" s="21">
        <v>1364</v>
      </c>
      <c r="G10" s="21">
        <v>924</v>
      </c>
      <c r="H10" s="21">
        <v>1233</v>
      </c>
      <c r="I10" s="21">
        <v>891</v>
      </c>
      <c r="J10" s="22"/>
      <c r="K10" s="21">
        <v>5432</v>
      </c>
      <c r="L10" s="23">
        <v>802</v>
      </c>
      <c r="M10" s="24">
        <v>9.157885863609541</v>
      </c>
    </row>
    <row r="11" spans="1:13" ht="15" customHeight="1">
      <c r="A11" s="20" t="s">
        <v>26</v>
      </c>
      <c r="B11" s="21">
        <v>3</v>
      </c>
      <c r="C11" s="21"/>
      <c r="D11" s="21">
        <v>5</v>
      </c>
      <c r="E11" s="21">
        <v>232</v>
      </c>
      <c r="F11" s="21">
        <v>611</v>
      </c>
      <c r="G11" s="21">
        <v>391</v>
      </c>
      <c r="H11" s="21">
        <v>450</v>
      </c>
      <c r="I11" s="21">
        <v>322</v>
      </c>
      <c r="J11" s="22"/>
      <c r="K11" s="21">
        <v>2014</v>
      </c>
      <c r="L11" s="23">
        <v>35</v>
      </c>
      <c r="M11" s="24">
        <v>3.395431172553317</v>
      </c>
    </row>
    <row r="12" spans="1:13" ht="15" customHeight="1">
      <c r="A12" s="20" t="s">
        <v>27</v>
      </c>
      <c r="B12" s="21">
        <v>16</v>
      </c>
      <c r="C12" s="21">
        <v>43</v>
      </c>
      <c r="D12" s="21">
        <v>293</v>
      </c>
      <c r="E12" s="21">
        <v>1223</v>
      </c>
      <c r="F12" s="21">
        <v>2105</v>
      </c>
      <c r="G12" s="21">
        <v>1534</v>
      </c>
      <c r="H12" s="21">
        <v>2064</v>
      </c>
      <c r="I12" s="21">
        <v>1438</v>
      </c>
      <c r="J12" s="22"/>
      <c r="K12" s="21">
        <v>8716</v>
      </c>
      <c r="L12" s="23">
        <v>1179</v>
      </c>
      <c r="M12" s="24">
        <v>14.694428053612071</v>
      </c>
    </row>
    <row r="13" spans="1:13" ht="15" customHeight="1">
      <c r="A13" s="20" t="s">
        <v>28</v>
      </c>
      <c r="B13" s="21">
        <v>10</v>
      </c>
      <c r="C13" s="21">
        <v>40</v>
      </c>
      <c r="D13" s="21">
        <v>76</v>
      </c>
      <c r="E13" s="21">
        <v>415</v>
      </c>
      <c r="F13" s="21">
        <v>668</v>
      </c>
      <c r="G13" s="21">
        <v>383</v>
      </c>
      <c r="H13" s="21">
        <v>498</v>
      </c>
      <c r="I13" s="21">
        <v>388</v>
      </c>
      <c r="J13" s="22"/>
      <c r="K13" s="21">
        <v>2478</v>
      </c>
      <c r="L13" s="23">
        <v>838</v>
      </c>
      <c r="M13" s="24">
        <v>4.177695355306415</v>
      </c>
    </row>
    <row r="14" spans="1:13" ht="15" customHeight="1">
      <c r="A14" s="20" t="s">
        <v>29</v>
      </c>
      <c r="B14" s="21">
        <v>32</v>
      </c>
      <c r="C14" s="21">
        <v>27</v>
      </c>
      <c r="D14" s="21">
        <v>29</v>
      </c>
      <c r="E14" s="21">
        <v>162</v>
      </c>
      <c r="F14" s="21">
        <v>273</v>
      </c>
      <c r="G14" s="21">
        <v>135</v>
      </c>
      <c r="H14" s="21">
        <v>206</v>
      </c>
      <c r="I14" s="21">
        <v>238</v>
      </c>
      <c r="J14" s="22"/>
      <c r="K14" s="21">
        <v>1102</v>
      </c>
      <c r="L14" s="23">
        <v>39</v>
      </c>
      <c r="M14" s="24">
        <v>1.8578774340386075</v>
      </c>
    </row>
    <row r="15" spans="1:13" ht="15" customHeight="1">
      <c r="A15" s="20" t="s">
        <v>30</v>
      </c>
      <c r="B15" s="21">
        <v>32</v>
      </c>
      <c r="C15" s="21">
        <v>24</v>
      </c>
      <c r="D15" s="21">
        <v>24</v>
      </c>
      <c r="E15" s="21">
        <v>319</v>
      </c>
      <c r="F15" s="21">
        <v>665</v>
      </c>
      <c r="G15" s="21">
        <v>653</v>
      </c>
      <c r="H15" s="21">
        <v>946</v>
      </c>
      <c r="I15" s="21">
        <v>738</v>
      </c>
      <c r="J15" s="22"/>
      <c r="K15" s="21">
        <v>3401</v>
      </c>
      <c r="L15" s="23">
        <v>88</v>
      </c>
      <c r="M15" s="24">
        <v>5.733794149877771</v>
      </c>
    </row>
    <row r="16" spans="1:13" ht="15" customHeight="1">
      <c r="A16" s="20" t="s">
        <v>31</v>
      </c>
      <c r="B16" s="21">
        <v>8</v>
      </c>
      <c r="C16" s="21">
        <v>135</v>
      </c>
      <c r="D16" s="21">
        <v>227</v>
      </c>
      <c r="E16" s="21">
        <v>323</v>
      </c>
      <c r="F16" s="21">
        <v>231</v>
      </c>
      <c r="G16" s="21">
        <v>306</v>
      </c>
      <c r="H16" s="21">
        <v>220</v>
      </c>
      <c r="I16" s="21">
        <v>49</v>
      </c>
      <c r="J16" s="22"/>
      <c r="K16" s="21">
        <v>1499</v>
      </c>
      <c r="L16" s="23">
        <v>613</v>
      </c>
      <c r="M16" s="24">
        <v>2.527185366264857</v>
      </c>
    </row>
    <row r="17" spans="1:13" ht="15" customHeight="1">
      <c r="A17" s="20" t="s">
        <v>32</v>
      </c>
      <c r="B17" s="21"/>
      <c r="C17" s="21">
        <v>2</v>
      </c>
      <c r="D17" s="21">
        <v>5</v>
      </c>
      <c r="E17" s="21">
        <v>789</v>
      </c>
      <c r="F17" s="21">
        <v>720</v>
      </c>
      <c r="G17" s="21">
        <v>224</v>
      </c>
      <c r="H17" s="21">
        <v>145</v>
      </c>
      <c r="I17" s="21">
        <v>35</v>
      </c>
      <c r="J17" s="22"/>
      <c r="K17" s="21">
        <v>1920</v>
      </c>
      <c r="L17" s="23">
        <v>895</v>
      </c>
      <c r="M17" s="24">
        <v>3.236955238978336</v>
      </c>
    </row>
    <row r="18" spans="1:13" ht="15" customHeight="1">
      <c r="A18" s="20" t="s">
        <v>33</v>
      </c>
      <c r="B18" s="21"/>
      <c r="C18" s="21"/>
      <c r="D18" s="21">
        <v>2</v>
      </c>
      <c r="E18" s="21">
        <v>4412</v>
      </c>
      <c r="F18" s="21">
        <v>76</v>
      </c>
      <c r="G18" s="21"/>
      <c r="H18" s="21"/>
      <c r="I18" s="21"/>
      <c r="J18" s="22"/>
      <c r="K18" s="21">
        <v>4490</v>
      </c>
      <c r="L18" s="23">
        <v>814</v>
      </c>
      <c r="M18" s="24">
        <v>7.569754699485796</v>
      </c>
    </row>
    <row r="19" spans="1:13" ht="15" customHeight="1">
      <c r="A19" s="20" t="s">
        <v>34</v>
      </c>
      <c r="B19" s="21">
        <v>646</v>
      </c>
      <c r="C19" s="21"/>
      <c r="D19" s="21"/>
      <c r="E19" s="21"/>
      <c r="F19" s="21"/>
      <c r="G19" s="21"/>
      <c r="H19" s="21"/>
      <c r="I19" s="21"/>
      <c r="J19" s="22"/>
      <c r="K19" s="21">
        <v>646</v>
      </c>
      <c r="L19" s="23"/>
      <c r="M19" s="24">
        <v>1.0891005647812526</v>
      </c>
    </row>
    <row r="20" spans="1:13" ht="15" customHeight="1">
      <c r="A20" s="20" t="s">
        <v>35</v>
      </c>
      <c r="B20" s="21">
        <v>8</v>
      </c>
      <c r="C20" s="21">
        <v>34</v>
      </c>
      <c r="D20" s="21">
        <v>50</v>
      </c>
      <c r="E20" s="21">
        <v>81</v>
      </c>
      <c r="F20" s="21">
        <v>87</v>
      </c>
      <c r="G20" s="21">
        <v>109</v>
      </c>
      <c r="H20" s="21">
        <v>170</v>
      </c>
      <c r="I20" s="21">
        <v>260</v>
      </c>
      <c r="J20" s="22"/>
      <c r="K20" s="21">
        <v>799</v>
      </c>
      <c r="L20" s="23">
        <v>73</v>
      </c>
      <c r="M20" s="24">
        <v>1.3470454353873387</v>
      </c>
    </row>
    <row r="21" spans="1:13" s="26" customFormat="1" ht="15" customHeight="1">
      <c r="A21" s="25" t="s">
        <v>36</v>
      </c>
      <c r="B21" s="21">
        <v>7</v>
      </c>
      <c r="C21" s="21">
        <v>20</v>
      </c>
      <c r="D21" s="21">
        <v>30</v>
      </c>
      <c r="E21" s="21">
        <v>121</v>
      </c>
      <c r="F21" s="21">
        <v>328</v>
      </c>
      <c r="G21" s="21">
        <v>224</v>
      </c>
      <c r="H21" s="21">
        <v>224</v>
      </c>
      <c r="I21" s="21">
        <v>102</v>
      </c>
      <c r="J21" s="22"/>
      <c r="K21" s="21">
        <v>1056</v>
      </c>
      <c r="L21" s="23">
        <v>180</v>
      </c>
      <c r="M21" s="24">
        <v>1.7803253814380848</v>
      </c>
    </row>
    <row r="22" spans="1:13" s="29" customFormat="1" ht="15" customHeight="1">
      <c r="A22" s="27" t="s">
        <v>37</v>
      </c>
      <c r="B22" s="21">
        <v>48</v>
      </c>
      <c r="C22" s="21">
        <v>27</v>
      </c>
      <c r="D22" s="21">
        <v>17</v>
      </c>
      <c r="E22" s="21">
        <v>98</v>
      </c>
      <c r="F22" s="21">
        <v>176</v>
      </c>
      <c r="G22" s="21">
        <v>178</v>
      </c>
      <c r="H22" s="21">
        <v>334</v>
      </c>
      <c r="I22" s="21">
        <v>413</v>
      </c>
      <c r="J22" s="28"/>
      <c r="K22" s="21">
        <v>1291</v>
      </c>
      <c r="L22" s="23">
        <v>26</v>
      </c>
      <c r="M22" s="24">
        <v>2.1765152153755376</v>
      </c>
    </row>
    <row r="23" spans="1:13" ht="15" customHeight="1">
      <c r="A23" s="20" t="s">
        <v>38</v>
      </c>
      <c r="B23" s="21">
        <v>3</v>
      </c>
      <c r="C23" s="21">
        <v>28</v>
      </c>
      <c r="D23" s="21">
        <v>26</v>
      </c>
      <c r="E23" s="21">
        <v>437</v>
      </c>
      <c r="F23" s="21">
        <v>481</v>
      </c>
      <c r="G23" s="21">
        <v>121</v>
      </c>
      <c r="H23" s="21">
        <v>187</v>
      </c>
      <c r="I23" s="21">
        <v>199</v>
      </c>
      <c r="J23" s="22"/>
      <c r="K23" s="21">
        <v>1482</v>
      </c>
      <c r="L23" s="23">
        <v>33</v>
      </c>
      <c r="M23" s="24">
        <v>2.498524825086403</v>
      </c>
    </row>
    <row r="24" spans="1:13" ht="15" customHeight="1">
      <c r="A24" s="20" t="s">
        <v>39</v>
      </c>
      <c r="B24" s="21"/>
      <c r="C24" s="21"/>
      <c r="D24" s="21">
        <v>1</v>
      </c>
      <c r="E24" s="21">
        <v>89</v>
      </c>
      <c r="F24" s="21">
        <v>65</v>
      </c>
      <c r="G24" s="21">
        <v>13</v>
      </c>
      <c r="H24" s="21">
        <v>5</v>
      </c>
      <c r="I24" s="21">
        <v>6</v>
      </c>
      <c r="J24" s="22"/>
      <c r="K24" s="21">
        <v>179</v>
      </c>
      <c r="L24" s="23">
        <v>1</v>
      </c>
      <c r="M24" s="24">
        <v>0.30177863946725114</v>
      </c>
    </row>
    <row r="25" spans="1:13" ht="15" customHeight="1">
      <c r="A25" s="20" t="s">
        <v>40</v>
      </c>
      <c r="B25" s="21">
        <v>7</v>
      </c>
      <c r="C25" s="21">
        <v>13</v>
      </c>
      <c r="D25" s="21">
        <v>24</v>
      </c>
      <c r="E25" s="21">
        <v>82</v>
      </c>
      <c r="F25" s="21">
        <v>154</v>
      </c>
      <c r="G25" s="21">
        <v>92</v>
      </c>
      <c r="H25" s="21">
        <v>125</v>
      </c>
      <c r="I25" s="21">
        <v>128</v>
      </c>
      <c r="J25" s="22"/>
      <c r="K25" s="21">
        <v>625</v>
      </c>
      <c r="L25" s="30">
        <v>36</v>
      </c>
      <c r="M25" s="24">
        <v>1.053696366854927</v>
      </c>
    </row>
    <row r="26" spans="1:13" ht="15" customHeight="1">
      <c r="A26" s="20" t="s">
        <v>41</v>
      </c>
      <c r="B26" s="21">
        <v>2</v>
      </c>
      <c r="C26" s="21">
        <v>4</v>
      </c>
      <c r="D26" s="21"/>
      <c r="E26" s="21">
        <v>15</v>
      </c>
      <c r="F26" s="21">
        <v>14</v>
      </c>
      <c r="G26" s="21">
        <v>9</v>
      </c>
      <c r="H26" s="21">
        <v>7</v>
      </c>
      <c r="I26" s="21">
        <v>4</v>
      </c>
      <c r="J26" s="22"/>
      <c r="K26" s="21">
        <v>55</v>
      </c>
      <c r="L26" s="30"/>
      <c r="M26" s="24">
        <v>0.09272528028323358</v>
      </c>
    </row>
    <row r="27" spans="1:13" ht="15" customHeight="1">
      <c r="A27" s="20" t="s">
        <v>42</v>
      </c>
      <c r="B27" s="21">
        <v>13</v>
      </c>
      <c r="C27" s="21">
        <v>18</v>
      </c>
      <c r="D27" s="21">
        <v>37</v>
      </c>
      <c r="E27" s="21">
        <v>190</v>
      </c>
      <c r="F27" s="21">
        <v>330</v>
      </c>
      <c r="G27" s="21">
        <v>183</v>
      </c>
      <c r="H27" s="21">
        <v>244</v>
      </c>
      <c r="I27" s="21">
        <v>119</v>
      </c>
      <c r="J27" s="22"/>
      <c r="K27" s="21">
        <v>1134</v>
      </c>
      <c r="L27" s="30">
        <v>354</v>
      </c>
      <c r="M27" s="24">
        <v>1.9118266880215797</v>
      </c>
    </row>
    <row r="28" spans="1:13" ht="15" customHeight="1">
      <c r="A28" s="20" t="s">
        <v>43</v>
      </c>
      <c r="B28" s="21"/>
      <c r="C28" s="21"/>
      <c r="D28" s="21">
        <v>1</v>
      </c>
      <c r="E28" s="21">
        <v>15</v>
      </c>
      <c r="F28" s="21">
        <v>13</v>
      </c>
      <c r="G28" s="21">
        <v>7</v>
      </c>
      <c r="H28" s="21">
        <v>14</v>
      </c>
      <c r="I28" s="21">
        <v>22</v>
      </c>
      <c r="J28" s="22"/>
      <c r="K28" s="21">
        <v>72</v>
      </c>
      <c r="L28" s="30"/>
      <c r="M28" s="24">
        <v>0.1213858214616876</v>
      </c>
    </row>
    <row r="29" spans="1:13" ht="15" customHeight="1">
      <c r="A29" s="31" t="s">
        <v>44</v>
      </c>
      <c r="B29" s="21"/>
      <c r="C29" s="21"/>
      <c r="D29" s="21"/>
      <c r="E29" s="21">
        <v>18</v>
      </c>
      <c r="F29" s="21">
        <v>28</v>
      </c>
      <c r="G29" s="21">
        <v>4</v>
      </c>
      <c r="H29" s="21">
        <v>2</v>
      </c>
      <c r="I29" s="21">
        <v>1</v>
      </c>
      <c r="J29" s="22"/>
      <c r="K29" s="21">
        <v>53</v>
      </c>
      <c r="L29" s="30">
        <v>9</v>
      </c>
      <c r="M29" s="24">
        <v>0.08935345190929782</v>
      </c>
    </row>
    <row r="30" spans="1:13" ht="15" customHeight="1">
      <c r="A30" s="31" t="s">
        <v>45</v>
      </c>
      <c r="B30" s="21"/>
      <c r="C30" s="21"/>
      <c r="D30" s="21">
        <v>2</v>
      </c>
      <c r="E30" s="21">
        <v>14</v>
      </c>
      <c r="F30" s="21">
        <v>66</v>
      </c>
      <c r="G30" s="21">
        <v>50</v>
      </c>
      <c r="H30" s="21">
        <v>35</v>
      </c>
      <c r="I30" s="21">
        <v>3</v>
      </c>
      <c r="J30" s="22"/>
      <c r="K30" s="21">
        <v>170</v>
      </c>
      <c r="L30" s="32">
        <v>1</v>
      </c>
      <c r="M30" s="24">
        <v>0.2866054117845402</v>
      </c>
    </row>
    <row r="31" spans="1:13" ht="15" customHeight="1">
      <c r="A31" s="31" t="s">
        <v>46</v>
      </c>
      <c r="B31" s="21">
        <v>5</v>
      </c>
      <c r="C31" s="21">
        <v>3</v>
      </c>
      <c r="D31" s="21"/>
      <c r="E31" s="21">
        <v>9</v>
      </c>
      <c r="F31" s="21">
        <v>11</v>
      </c>
      <c r="G31" s="21">
        <v>8</v>
      </c>
      <c r="H31" s="21">
        <v>12</v>
      </c>
      <c r="I31" s="21">
        <v>8</v>
      </c>
      <c r="J31" s="22"/>
      <c r="K31" s="21">
        <v>56</v>
      </c>
      <c r="L31" s="32">
        <v>8</v>
      </c>
      <c r="M31" s="24">
        <v>0.09441119447020146</v>
      </c>
    </row>
    <row r="32" spans="1:13" ht="12.75">
      <c r="A32" s="33" t="s">
        <v>47</v>
      </c>
      <c r="B32" s="34">
        <v>1142</v>
      </c>
      <c r="C32" s="34">
        <v>808</v>
      </c>
      <c r="D32" s="34">
        <v>1378</v>
      </c>
      <c r="E32" s="34">
        <v>11478</v>
      </c>
      <c r="F32" s="34">
        <v>12048</v>
      </c>
      <c r="G32" s="34">
        <v>8992</v>
      </c>
      <c r="H32" s="34">
        <v>12874</v>
      </c>
      <c r="I32" s="34">
        <v>10595</v>
      </c>
      <c r="J32" s="34">
        <v>0</v>
      </c>
      <c r="K32" s="34">
        <v>59315</v>
      </c>
      <c r="L32" s="35">
        <v>8856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38"/>
    </row>
    <row r="35" spans="1:13" s="42" customFormat="1" ht="10.5" customHeight="1">
      <c r="A35" s="40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600" verticalDpi="6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F1">
      <selection activeCell="N1" sqref="N1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8.75390625" style="0" bestFit="1" customWidth="1"/>
    <col min="11" max="11" width="11.12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6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27</v>
      </c>
      <c r="C5" s="21">
        <v>65</v>
      </c>
      <c r="D5" s="21">
        <v>101</v>
      </c>
      <c r="E5" s="21">
        <v>303</v>
      </c>
      <c r="F5" s="21">
        <v>680</v>
      </c>
      <c r="G5" s="21">
        <v>674</v>
      </c>
      <c r="H5" s="21">
        <v>1339</v>
      </c>
      <c r="I5" s="21">
        <v>1024</v>
      </c>
      <c r="J5" s="22"/>
      <c r="K5" s="21">
        <v>4213</v>
      </c>
      <c r="L5" s="23">
        <v>266</v>
      </c>
      <c r="M5" s="24">
        <v>7.015703318845648</v>
      </c>
    </row>
    <row r="6" spans="1:13" ht="15" customHeight="1">
      <c r="A6" s="20" t="s">
        <v>21</v>
      </c>
      <c r="B6" s="21">
        <v>7</v>
      </c>
      <c r="C6" s="21">
        <v>29</v>
      </c>
      <c r="D6" s="21">
        <v>41</v>
      </c>
      <c r="E6" s="21">
        <v>84</v>
      </c>
      <c r="F6" s="21">
        <v>277</v>
      </c>
      <c r="G6" s="21">
        <v>363</v>
      </c>
      <c r="H6" s="21">
        <v>394</v>
      </c>
      <c r="I6" s="21">
        <v>132</v>
      </c>
      <c r="J6" s="22"/>
      <c r="K6" s="21">
        <v>1327</v>
      </c>
      <c r="L6" s="23">
        <v>821</v>
      </c>
      <c r="M6" s="24">
        <v>2.2097883465720805</v>
      </c>
    </row>
    <row r="7" spans="1:13" ht="15" customHeight="1">
      <c r="A7" s="20" t="s">
        <v>22</v>
      </c>
      <c r="B7" s="21">
        <v>41</v>
      </c>
      <c r="C7" s="21">
        <v>104</v>
      </c>
      <c r="D7" s="21">
        <v>239</v>
      </c>
      <c r="E7" s="21">
        <v>638</v>
      </c>
      <c r="F7" s="21">
        <v>673</v>
      </c>
      <c r="G7" s="21">
        <v>246</v>
      </c>
      <c r="H7" s="21">
        <v>190</v>
      </c>
      <c r="I7" s="21">
        <v>89</v>
      </c>
      <c r="J7" s="22"/>
      <c r="K7" s="21">
        <v>2220</v>
      </c>
      <c r="L7" s="23">
        <v>627</v>
      </c>
      <c r="M7" s="24">
        <v>3.6968576709796674</v>
      </c>
    </row>
    <row r="8" spans="1:13" ht="15" customHeight="1">
      <c r="A8" s="20" t="s">
        <v>23</v>
      </c>
      <c r="B8" s="21">
        <v>191</v>
      </c>
      <c r="C8" s="21">
        <v>102</v>
      </c>
      <c r="D8" s="21">
        <v>48</v>
      </c>
      <c r="E8" s="21">
        <v>241</v>
      </c>
      <c r="F8" s="21">
        <v>645</v>
      </c>
      <c r="G8" s="21">
        <v>830</v>
      </c>
      <c r="H8" s="21">
        <v>1575</v>
      </c>
      <c r="I8" s="21">
        <v>1883</v>
      </c>
      <c r="J8" s="22"/>
      <c r="K8" s="21">
        <v>5515</v>
      </c>
      <c r="L8" s="23">
        <v>234</v>
      </c>
      <c r="M8" s="24">
        <v>9.183860385339129</v>
      </c>
    </row>
    <row r="9" spans="1:13" ht="15" customHeight="1">
      <c r="A9" s="20" t="s">
        <v>24</v>
      </c>
      <c r="B9" s="21">
        <v>22</v>
      </c>
      <c r="C9" s="21">
        <v>16</v>
      </c>
      <c r="D9" s="21">
        <v>41</v>
      </c>
      <c r="E9" s="21">
        <v>323</v>
      </c>
      <c r="F9" s="21">
        <v>1266</v>
      </c>
      <c r="G9" s="21">
        <v>1409</v>
      </c>
      <c r="H9" s="21">
        <v>2375</v>
      </c>
      <c r="I9" s="21">
        <v>2394</v>
      </c>
      <c r="J9" s="22"/>
      <c r="K9" s="21">
        <v>7846</v>
      </c>
      <c r="L9" s="23">
        <v>1031</v>
      </c>
      <c r="M9" s="24">
        <v>13.06556093986778</v>
      </c>
    </row>
    <row r="10" spans="1:13" ht="15" customHeight="1">
      <c r="A10" s="20" t="s">
        <v>25</v>
      </c>
      <c r="B10" s="21">
        <v>49</v>
      </c>
      <c r="C10" s="21">
        <v>79</v>
      </c>
      <c r="D10" s="21">
        <v>160</v>
      </c>
      <c r="E10" s="21">
        <v>639</v>
      </c>
      <c r="F10" s="21">
        <v>1300</v>
      </c>
      <c r="G10" s="21">
        <v>918</v>
      </c>
      <c r="H10" s="21">
        <v>1196</v>
      </c>
      <c r="I10" s="21">
        <v>840</v>
      </c>
      <c r="J10" s="22"/>
      <c r="K10" s="21">
        <v>5181</v>
      </c>
      <c r="L10" s="23">
        <v>658</v>
      </c>
      <c r="M10" s="24">
        <v>8.627666483489035</v>
      </c>
    </row>
    <row r="11" spans="1:13" ht="15" customHeight="1">
      <c r="A11" s="20" t="s">
        <v>26</v>
      </c>
      <c r="B11" s="21">
        <v>4</v>
      </c>
      <c r="C11" s="21">
        <v>1</v>
      </c>
      <c r="D11" s="21">
        <v>6</v>
      </c>
      <c r="E11" s="21">
        <v>253</v>
      </c>
      <c r="F11" s="21">
        <v>603</v>
      </c>
      <c r="G11" s="21">
        <v>395</v>
      </c>
      <c r="H11" s="21">
        <v>421</v>
      </c>
      <c r="I11" s="21">
        <v>276</v>
      </c>
      <c r="J11" s="22"/>
      <c r="K11" s="21">
        <v>1959</v>
      </c>
      <c r="L11" s="23">
        <v>37</v>
      </c>
      <c r="M11" s="24">
        <v>3.262227106959085</v>
      </c>
    </row>
    <row r="12" spans="1:13" ht="15" customHeight="1">
      <c r="A12" s="20" t="s">
        <v>27</v>
      </c>
      <c r="B12" s="21">
        <v>21</v>
      </c>
      <c r="C12" s="21">
        <v>51</v>
      </c>
      <c r="D12" s="21">
        <v>287</v>
      </c>
      <c r="E12" s="21">
        <v>1230</v>
      </c>
      <c r="F12" s="21">
        <v>2040</v>
      </c>
      <c r="G12" s="21">
        <v>1493</v>
      </c>
      <c r="H12" s="21">
        <v>2208</v>
      </c>
      <c r="I12" s="21">
        <v>1626</v>
      </c>
      <c r="J12" s="22"/>
      <c r="K12" s="21">
        <v>8956</v>
      </c>
      <c r="L12" s="23">
        <v>1143</v>
      </c>
      <c r="M12" s="24">
        <v>14.913989775357612</v>
      </c>
    </row>
    <row r="13" spans="1:13" ht="15" customHeight="1">
      <c r="A13" s="20" t="s">
        <v>28</v>
      </c>
      <c r="B13" s="21">
        <v>15</v>
      </c>
      <c r="C13" s="21">
        <v>29</v>
      </c>
      <c r="D13" s="21">
        <v>78</v>
      </c>
      <c r="E13" s="21">
        <v>375</v>
      </c>
      <c r="F13" s="21">
        <v>691</v>
      </c>
      <c r="G13" s="21">
        <v>393</v>
      </c>
      <c r="H13" s="21">
        <v>483</v>
      </c>
      <c r="I13" s="21">
        <v>381</v>
      </c>
      <c r="J13" s="22"/>
      <c r="K13" s="21">
        <v>2445</v>
      </c>
      <c r="L13" s="23">
        <v>801</v>
      </c>
      <c r="M13" s="24">
        <v>4.071539191687066</v>
      </c>
    </row>
    <row r="14" spans="1:13" ht="15" customHeight="1">
      <c r="A14" s="20" t="s">
        <v>29</v>
      </c>
      <c r="B14" s="21">
        <v>39</v>
      </c>
      <c r="C14" s="21">
        <v>45</v>
      </c>
      <c r="D14" s="21">
        <v>62</v>
      </c>
      <c r="E14" s="21">
        <v>127</v>
      </c>
      <c r="F14" s="21">
        <v>229</v>
      </c>
      <c r="G14" s="21">
        <v>154</v>
      </c>
      <c r="H14" s="21">
        <v>239</v>
      </c>
      <c r="I14" s="21">
        <v>258</v>
      </c>
      <c r="J14" s="22"/>
      <c r="K14" s="21">
        <v>1153</v>
      </c>
      <c r="L14" s="23">
        <v>88</v>
      </c>
      <c r="M14" s="24">
        <v>1.9200346372250254</v>
      </c>
    </row>
    <row r="15" spans="1:13" ht="15" customHeight="1">
      <c r="A15" s="20" t="s">
        <v>30</v>
      </c>
      <c r="B15" s="21">
        <v>31</v>
      </c>
      <c r="C15" s="21">
        <v>19</v>
      </c>
      <c r="D15" s="21">
        <v>16</v>
      </c>
      <c r="E15" s="21">
        <v>296</v>
      </c>
      <c r="F15" s="21">
        <v>664</v>
      </c>
      <c r="G15" s="21">
        <v>664</v>
      </c>
      <c r="H15" s="21">
        <v>932</v>
      </c>
      <c r="I15" s="21">
        <v>788</v>
      </c>
      <c r="J15" s="22"/>
      <c r="K15" s="21">
        <v>3410</v>
      </c>
      <c r="L15" s="23">
        <v>98</v>
      </c>
      <c r="M15" s="24">
        <v>5.67850660272102</v>
      </c>
    </row>
    <row r="16" spans="1:13" ht="15" customHeight="1">
      <c r="A16" s="20" t="s">
        <v>31</v>
      </c>
      <c r="B16" s="21">
        <v>13</v>
      </c>
      <c r="C16" s="21">
        <v>110</v>
      </c>
      <c r="D16" s="21">
        <v>170</v>
      </c>
      <c r="E16" s="21">
        <v>343</v>
      </c>
      <c r="F16" s="21">
        <v>206</v>
      </c>
      <c r="G16" s="21">
        <v>271</v>
      </c>
      <c r="H16" s="21">
        <v>197</v>
      </c>
      <c r="I16" s="21">
        <v>54</v>
      </c>
      <c r="J16" s="22"/>
      <c r="K16" s="21">
        <v>1364</v>
      </c>
      <c r="L16" s="23">
        <v>383</v>
      </c>
      <c r="M16" s="24">
        <v>2.2714026410884083</v>
      </c>
    </row>
    <row r="17" spans="1:13" ht="15" customHeight="1">
      <c r="A17" s="20" t="s">
        <v>32</v>
      </c>
      <c r="B17" s="21">
        <v>2</v>
      </c>
      <c r="C17" s="21">
        <v>1</v>
      </c>
      <c r="D17" s="21">
        <v>8</v>
      </c>
      <c r="E17" s="21">
        <v>798</v>
      </c>
      <c r="F17" s="21">
        <v>741</v>
      </c>
      <c r="G17" s="21">
        <v>238</v>
      </c>
      <c r="H17" s="21">
        <v>135</v>
      </c>
      <c r="I17" s="21">
        <v>35</v>
      </c>
      <c r="J17" s="22"/>
      <c r="K17" s="21">
        <v>1958</v>
      </c>
      <c r="L17" s="23">
        <v>867</v>
      </c>
      <c r="M17" s="24">
        <v>3.260561855755941</v>
      </c>
    </row>
    <row r="18" spans="1:13" ht="15" customHeight="1">
      <c r="A18" s="20" t="s">
        <v>33</v>
      </c>
      <c r="B18" s="21"/>
      <c r="C18" s="21"/>
      <c r="D18" s="21">
        <v>1</v>
      </c>
      <c r="E18" s="21">
        <v>4570</v>
      </c>
      <c r="F18" s="21">
        <v>77</v>
      </c>
      <c r="G18" s="21"/>
      <c r="H18" s="21"/>
      <c r="I18" s="21"/>
      <c r="J18" s="22"/>
      <c r="K18" s="21">
        <v>4648</v>
      </c>
      <c r="L18" s="23">
        <v>825</v>
      </c>
      <c r="M18" s="24">
        <v>7.7400875922132855</v>
      </c>
    </row>
    <row r="19" spans="1:13" ht="15" customHeight="1">
      <c r="A19" s="20" t="s">
        <v>34</v>
      </c>
      <c r="B19" s="21">
        <v>686</v>
      </c>
      <c r="C19" s="21"/>
      <c r="D19" s="21"/>
      <c r="E19" s="21"/>
      <c r="F19" s="21"/>
      <c r="G19" s="21"/>
      <c r="H19" s="21"/>
      <c r="I19" s="21"/>
      <c r="J19" s="22"/>
      <c r="K19" s="21">
        <v>686</v>
      </c>
      <c r="L19" s="23"/>
      <c r="M19" s="24">
        <v>1.14236232535678</v>
      </c>
    </row>
    <row r="20" spans="1:13" ht="15" customHeight="1">
      <c r="A20" s="20" t="s">
        <v>35</v>
      </c>
      <c r="B20" s="21">
        <v>11</v>
      </c>
      <c r="C20" s="21">
        <v>31</v>
      </c>
      <c r="D20" s="21">
        <v>64</v>
      </c>
      <c r="E20" s="21">
        <v>95</v>
      </c>
      <c r="F20" s="21">
        <v>89</v>
      </c>
      <c r="G20" s="21">
        <v>83</v>
      </c>
      <c r="H20" s="21">
        <v>190</v>
      </c>
      <c r="I20" s="21">
        <v>235</v>
      </c>
      <c r="J20" s="22"/>
      <c r="K20" s="21">
        <v>798</v>
      </c>
      <c r="L20" s="23">
        <v>75</v>
      </c>
      <c r="M20" s="24">
        <v>1.3288704601089074</v>
      </c>
    </row>
    <row r="21" spans="1:13" s="26" customFormat="1" ht="15" customHeight="1">
      <c r="A21" s="25" t="s">
        <v>36</v>
      </c>
      <c r="B21" s="21">
        <v>1</v>
      </c>
      <c r="C21" s="21">
        <v>39</v>
      </c>
      <c r="D21" s="21">
        <v>31</v>
      </c>
      <c r="E21" s="21">
        <v>133</v>
      </c>
      <c r="F21" s="21">
        <v>399</v>
      </c>
      <c r="G21" s="21">
        <v>317</v>
      </c>
      <c r="H21" s="21">
        <v>282</v>
      </c>
      <c r="I21" s="21">
        <v>81</v>
      </c>
      <c r="J21" s="22"/>
      <c r="K21" s="21">
        <v>1283</v>
      </c>
      <c r="L21" s="23">
        <v>269</v>
      </c>
      <c r="M21" s="24">
        <v>2.1365172936337444</v>
      </c>
    </row>
    <row r="22" spans="1:13" s="29" customFormat="1" ht="15" customHeight="1">
      <c r="A22" s="27" t="s">
        <v>37</v>
      </c>
      <c r="B22" s="21">
        <v>26</v>
      </c>
      <c r="C22" s="21">
        <v>19</v>
      </c>
      <c r="D22" s="21">
        <v>20</v>
      </c>
      <c r="E22" s="21">
        <v>87</v>
      </c>
      <c r="F22" s="21">
        <v>154</v>
      </c>
      <c r="G22" s="21">
        <v>179</v>
      </c>
      <c r="H22" s="21">
        <v>354</v>
      </c>
      <c r="I22" s="21">
        <v>409</v>
      </c>
      <c r="J22" s="28"/>
      <c r="K22" s="21">
        <v>1248</v>
      </c>
      <c r="L22" s="23">
        <v>17</v>
      </c>
      <c r="M22" s="24">
        <v>2.078233501523705</v>
      </c>
    </row>
    <row r="23" spans="1:13" ht="15" customHeight="1">
      <c r="A23" s="20" t="s">
        <v>38</v>
      </c>
      <c r="B23" s="21">
        <v>1</v>
      </c>
      <c r="C23" s="21">
        <v>28</v>
      </c>
      <c r="D23" s="21">
        <v>31</v>
      </c>
      <c r="E23" s="21">
        <v>458</v>
      </c>
      <c r="F23" s="21">
        <v>484</v>
      </c>
      <c r="G23" s="21">
        <v>147</v>
      </c>
      <c r="H23" s="21">
        <v>209</v>
      </c>
      <c r="I23" s="21">
        <v>236</v>
      </c>
      <c r="J23" s="22"/>
      <c r="K23" s="21">
        <v>1594</v>
      </c>
      <c r="L23" s="23">
        <v>44</v>
      </c>
      <c r="M23" s="24">
        <v>2.654410417811527</v>
      </c>
    </row>
    <row r="24" spans="1:13" ht="15" customHeight="1">
      <c r="A24" s="20" t="s">
        <v>39</v>
      </c>
      <c r="B24" s="21"/>
      <c r="C24" s="21"/>
      <c r="D24" s="21">
        <v>1</v>
      </c>
      <c r="E24" s="21">
        <v>89</v>
      </c>
      <c r="F24" s="21">
        <v>77</v>
      </c>
      <c r="G24" s="21">
        <v>7</v>
      </c>
      <c r="H24" s="21">
        <v>8</v>
      </c>
      <c r="I24" s="21"/>
      <c r="J24" s="22"/>
      <c r="K24" s="21">
        <v>182</v>
      </c>
      <c r="L24" s="23"/>
      <c r="M24" s="24">
        <v>0.303075718972207</v>
      </c>
    </row>
    <row r="25" spans="1:13" ht="15" customHeight="1">
      <c r="A25" s="20" t="s">
        <v>40</v>
      </c>
      <c r="B25" s="21">
        <v>3</v>
      </c>
      <c r="C25" s="21">
        <v>14</v>
      </c>
      <c r="D25" s="21">
        <v>21</v>
      </c>
      <c r="E25" s="21">
        <v>91</v>
      </c>
      <c r="F25" s="21">
        <v>114</v>
      </c>
      <c r="G25" s="21">
        <v>68</v>
      </c>
      <c r="H25" s="21">
        <v>142</v>
      </c>
      <c r="I25" s="21">
        <v>117</v>
      </c>
      <c r="J25" s="22"/>
      <c r="K25" s="21">
        <v>570</v>
      </c>
      <c r="L25" s="30">
        <v>30</v>
      </c>
      <c r="M25" s="24">
        <v>0.9491931857920768</v>
      </c>
    </row>
    <row r="26" spans="1:13" ht="15" customHeight="1">
      <c r="A26" s="20" t="s">
        <v>41</v>
      </c>
      <c r="B26" s="21">
        <v>1</v>
      </c>
      <c r="C26" s="21">
        <v>2</v>
      </c>
      <c r="D26" s="21">
        <v>2</v>
      </c>
      <c r="E26" s="21">
        <v>5</v>
      </c>
      <c r="F26" s="21">
        <v>2</v>
      </c>
      <c r="G26" s="21">
        <v>3</v>
      </c>
      <c r="H26" s="21">
        <v>1</v>
      </c>
      <c r="I26" s="21">
        <v>5</v>
      </c>
      <c r="J26" s="22"/>
      <c r="K26" s="21">
        <v>21</v>
      </c>
      <c r="L26" s="30"/>
      <c r="M26" s="24">
        <v>0.03497027526602388</v>
      </c>
    </row>
    <row r="27" spans="1:13" ht="15" customHeight="1">
      <c r="A27" s="20" t="s">
        <v>42</v>
      </c>
      <c r="B27" s="21">
        <v>12</v>
      </c>
      <c r="C27" s="21">
        <v>20</v>
      </c>
      <c r="D27" s="21">
        <v>28</v>
      </c>
      <c r="E27" s="21">
        <v>200</v>
      </c>
      <c r="F27" s="21">
        <v>290</v>
      </c>
      <c r="G27" s="21">
        <v>205</v>
      </c>
      <c r="H27" s="21">
        <v>257</v>
      </c>
      <c r="I27" s="21">
        <v>109</v>
      </c>
      <c r="J27" s="22"/>
      <c r="K27" s="21">
        <v>1121</v>
      </c>
      <c r="L27" s="30">
        <v>381</v>
      </c>
      <c r="M27" s="24">
        <v>1.8667465987244176</v>
      </c>
    </row>
    <row r="28" spans="1:13" ht="15" customHeight="1">
      <c r="A28" s="20" t="s">
        <v>43</v>
      </c>
      <c r="B28" s="21"/>
      <c r="C28" s="21"/>
      <c r="D28" s="21">
        <v>1</v>
      </c>
      <c r="E28" s="21">
        <v>14</v>
      </c>
      <c r="F28" s="21">
        <v>17</v>
      </c>
      <c r="G28" s="21">
        <v>9</v>
      </c>
      <c r="H28" s="21">
        <v>18</v>
      </c>
      <c r="I28" s="21">
        <v>20</v>
      </c>
      <c r="J28" s="22"/>
      <c r="K28" s="21">
        <v>79</v>
      </c>
      <c r="L28" s="30"/>
      <c r="M28" s="24">
        <v>0.13155484504837556</v>
      </c>
    </row>
    <row r="29" spans="1:13" ht="15" customHeight="1">
      <c r="A29" s="31" t="s">
        <v>44</v>
      </c>
      <c r="B29" s="21"/>
      <c r="C29" s="21"/>
      <c r="D29" s="21">
        <v>1</v>
      </c>
      <c r="E29" s="21">
        <v>9</v>
      </c>
      <c r="F29" s="21">
        <v>25</v>
      </c>
      <c r="G29" s="21">
        <v>6</v>
      </c>
      <c r="H29" s="21"/>
      <c r="I29" s="21"/>
      <c r="J29" s="22"/>
      <c r="K29" s="21">
        <v>41</v>
      </c>
      <c r="L29" s="30">
        <v>6</v>
      </c>
      <c r="M29" s="24">
        <v>0.06827529932890376</v>
      </c>
    </row>
    <row r="30" spans="1:13" ht="15" customHeight="1">
      <c r="A30" s="31" t="s">
        <v>45</v>
      </c>
      <c r="B30" s="21">
        <v>1</v>
      </c>
      <c r="C30" s="21">
        <v>1</v>
      </c>
      <c r="D30" s="21">
        <v>1</v>
      </c>
      <c r="E30" s="21">
        <v>25</v>
      </c>
      <c r="F30" s="21">
        <v>68</v>
      </c>
      <c r="G30" s="21">
        <v>52</v>
      </c>
      <c r="H30" s="21">
        <v>30</v>
      </c>
      <c r="I30" s="21">
        <v>6</v>
      </c>
      <c r="J30" s="22"/>
      <c r="K30" s="21">
        <v>184</v>
      </c>
      <c r="L30" s="32"/>
      <c r="M30" s="24">
        <v>0.30640622137849494</v>
      </c>
    </row>
    <row r="31" spans="1:13" ht="15" customHeight="1">
      <c r="A31" s="31" t="s">
        <v>46</v>
      </c>
      <c r="B31" s="21">
        <v>1</v>
      </c>
      <c r="C31" s="21">
        <v>2</v>
      </c>
      <c r="D31" s="21"/>
      <c r="E31" s="21">
        <v>9</v>
      </c>
      <c r="F31" s="21">
        <v>14</v>
      </c>
      <c r="G31" s="21">
        <v>9</v>
      </c>
      <c r="H31" s="21">
        <v>10</v>
      </c>
      <c r="I31" s="21">
        <v>4</v>
      </c>
      <c r="J31" s="22"/>
      <c r="K31" s="21">
        <v>49</v>
      </c>
      <c r="L31" s="32">
        <v>10</v>
      </c>
      <c r="M31" s="24">
        <v>0.08159730895405572</v>
      </c>
    </row>
    <row r="32" spans="1:13" ht="12.75">
      <c r="A32" s="33" t="s">
        <v>47</v>
      </c>
      <c r="B32" s="34">
        <v>1205</v>
      </c>
      <c r="C32" s="34">
        <v>807</v>
      </c>
      <c r="D32" s="34">
        <v>1459</v>
      </c>
      <c r="E32" s="34">
        <v>11435</v>
      </c>
      <c r="F32" s="34">
        <v>11825</v>
      </c>
      <c r="G32" s="34">
        <v>9133</v>
      </c>
      <c r="H32" s="34">
        <v>13185</v>
      </c>
      <c r="I32" s="34">
        <v>11002</v>
      </c>
      <c r="J32" s="34">
        <v>0</v>
      </c>
      <c r="K32" s="34">
        <v>60051</v>
      </c>
      <c r="L32" s="35">
        <v>8711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38"/>
    </row>
    <row r="35" spans="1:13" s="42" customFormat="1" ht="10.5" customHeight="1">
      <c r="A35" s="40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23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29</v>
      </c>
      <c r="C5" s="21">
        <v>77</v>
      </c>
      <c r="D5" s="21">
        <v>126</v>
      </c>
      <c r="E5" s="21">
        <v>308</v>
      </c>
      <c r="F5" s="21">
        <v>676</v>
      </c>
      <c r="G5" s="21">
        <v>650</v>
      </c>
      <c r="H5" s="21">
        <v>1127</v>
      </c>
      <c r="I5" s="21">
        <v>1028</v>
      </c>
      <c r="J5" s="22"/>
      <c r="K5" s="21">
        <v>4021</v>
      </c>
      <c r="L5" s="23">
        <v>338</v>
      </c>
      <c r="M5" s="24">
        <v>6.587699465906485</v>
      </c>
    </row>
    <row r="6" spans="1:13" ht="15" customHeight="1">
      <c r="A6" s="20" t="s">
        <v>21</v>
      </c>
      <c r="B6" s="21">
        <v>5</v>
      </c>
      <c r="C6" s="21">
        <v>30</v>
      </c>
      <c r="D6" s="21">
        <v>23</v>
      </c>
      <c r="E6" s="21">
        <v>106</v>
      </c>
      <c r="F6" s="21">
        <v>229</v>
      </c>
      <c r="G6" s="21">
        <v>331</v>
      </c>
      <c r="H6" s="21">
        <v>411</v>
      </c>
      <c r="I6" s="21">
        <v>134</v>
      </c>
      <c r="J6" s="22"/>
      <c r="K6" s="21">
        <v>1269</v>
      </c>
      <c r="L6" s="23">
        <v>768</v>
      </c>
      <c r="M6" s="24">
        <v>2.079032733706871</v>
      </c>
    </row>
    <row r="7" spans="1:13" ht="15" customHeight="1">
      <c r="A7" s="20" t="s">
        <v>22</v>
      </c>
      <c r="B7" s="21">
        <v>34</v>
      </c>
      <c r="C7" s="21">
        <v>110</v>
      </c>
      <c r="D7" s="21">
        <v>185</v>
      </c>
      <c r="E7" s="21">
        <v>688</v>
      </c>
      <c r="F7" s="21">
        <v>649</v>
      </c>
      <c r="G7" s="21">
        <v>299</v>
      </c>
      <c r="H7" s="21">
        <v>227</v>
      </c>
      <c r="I7" s="21">
        <v>96</v>
      </c>
      <c r="J7" s="22"/>
      <c r="K7" s="21">
        <v>2288</v>
      </c>
      <c r="L7" s="23">
        <v>690</v>
      </c>
      <c r="M7" s="24">
        <v>3.748484550607818</v>
      </c>
    </row>
    <row r="8" spans="1:13" ht="15" customHeight="1">
      <c r="A8" s="20" t="s">
        <v>23</v>
      </c>
      <c r="B8" s="21">
        <v>165</v>
      </c>
      <c r="C8" s="21">
        <v>93</v>
      </c>
      <c r="D8" s="21">
        <v>42</v>
      </c>
      <c r="E8" s="21">
        <v>228</v>
      </c>
      <c r="F8" s="21">
        <v>653</v>
      </c>
      <c r="G8" s="21">
        <v>797</v>
      </c>
      <c r="H8" s="21">
        <v>1629</v>
      </c>
      <c r="I8" s="21">
        <v>1913</v>
      </c>
      <c r="J8" s="22"/>
      <c r="K8" s="21">
        <v>5520</v>
      </c>
      <c r="L8" s="23">
        <v>235</v>
      </c>
      <c r="M8" s="24">
        <v>9.043546643074805</v>
      </c>
    </row>
    <row r="9" spans="1:13" ht="15" customHeight="1">
      <c r="A9" s="20" t="s">
        <v>24</v>
      </c>
      <c r="B9" s="21">
        <v>29</v>
      </c>
      <c r="C9" s="21">
        <v>7</v>
      </c>
      <c r="D9" s="21">
        <v>28</v>
      </c>
      <c r="E9" s="21">
        <v>318</v>
      </c>
      <c r="F9" s="21">
        <v>1224</v>
      </c>
      <c r="G9" s="21">
        <v>1343</v>
      </c>
      <c r="H9" s="21">
        <v>2422</v>
      </c>
      <c r="I9" s="21">
        <v>2447</v>
      </c>
      <c r="J9" s="22"/>
      <c r="K9" s="21">
        <v>7818</v>
      </c>
      <c r="L9" s="23">
        <v>887</v>
      </c>
      <c r="M9" s="24">
        <v>12.80841443035486</v>
      </c>
    </row>
    <row r="10" spans="1:13" ht="15" customHeight="1">
      <c r="A10" s="20" t="s">
        <v>25</v>
      </c>
      <c r="B10" s="21">
        <v>76</v>
      </c>
      <c r="C10" s="21">
        <v>88</v>
      </c>
      <c r="D10" s="21">
        <v>141</v>
      </c>
      <c r="E10" s="21">
        <v>660</v>
      </c>
      <c r="F10" s="21">
        <v>1281</v>
      </c>
      <c r="G10" s="21">
        <v>973</v>
      </c>
      <c r="H10" s="21">
        <v>1251</v>
      </c>
      <c r="I10" s="21">
        <v>847</v>
      </c>
      <c r="J10" s="22"/>
      <c r="K10" s="21">
        <v>5317</v>
      </c>
      <c r="L10" s="23">
        <v>640</v>
      </c>
      <c r="M10" s="24">
        <v>8.710966938628395</v>
      </c>
    </row>
    <row r="11" spans="1:13" ht="15" customHeight="1">
      <c r="A11" s="20" t="s">
        <v>26</v>
      </c>
      <c r="B11" s="21">
        <v>3</v>
      </c>
      <c r="C11" s="21">
        <v>2</v>
      </c>
      <c r="D11" s="21">
        <v>6</v>
      </c>
      <c r="E11" s="21">
        <v>254</v>
      </c>
      <c r="F11" s="21">
        <v>593</v>
      </c>
      <c r="G11" s="21">
        <v>442</v>
      </c>
      <c r="H11" s="21">
        <v>517</v>
      </c>
      <c r="I11" s="21">
        <v>283</v>
      </c>
      <c r="J11" s="22"/>
      <c r="K11" s="21">
        <v>2100</v>
      </c>
      <c r="L11" s="23">
        <v>36</v>
      </c>
      <c r="M11" s="24">
        <v>3.440479701169763</v>
      </c>
    </row>
    <row r="12" spans="1:13" ht="15" customHeight="1">
      <c r="A12" s="20" t="s">
        <v>27</v>
      </c>
      <c r="B12" s="21">
        <v>43</v>
      </c>
      <c r="C12" s="21">
        <v>77</v>
      </c>
      <c r="D12" s="21">
        <v>300</v>
      </c>
      <c r="E12" s="21">
        <v>1310</v>
      </c>
      <c r="F12" s="21">
        <v>2028</v>
      </c>
      <c r="G12" s="21">
        <v>1450</v>
      </c>
      <c r="H12" s="21">
        <v>1932</v>
      </c>
      <c r="I12" s="21">
        <v>1338</v>
      </c>
      <c r="J12" s="22"/>
      <c r="K12" s="21">
        <v>8478</v>
      </c>
      <c r="L12" s="23">
        <v>1320</v>
      </c>
      <c r="M12" s="24">
        <v>13.8897080507225</v>
      </c>
    </row>
    <row r="13" spans="1:13" ht="15" customHeight="1">
      <c r="A13" s="20" t="s">
        <v>28</v>
      </c>
      <c r="B13" s="21">
        <v>10</v>
      </c>
      <c r="C13" s="21">
        <v>20</v>
      </c>
      <c r="D13" s="21">
        <v>74</v>
      </c>
      <c r="E13" s="21">
        <v>380</v>
      </c>
      <c r="F13" s="21">
        <v>612</v>
      </c>
      <c r="G13" s="21">
        <v>401</v>
      </c>
      <c r="H13" s="21">
        <v>406</v>
      </c>
      <c r="I13" s="21">
        <v>320</v>
      </c>
      <c r="J13" s="22"/>
      <c r="K13" s="21">
        <v>2223</v>
      </c>
      <c r="L13" s="23">
        <v>762</v>
      </c>
      <c r="M13" s="24">
        <v>3.641993512238278</v>
      </c>
    </row>
    <row r="14" spans="1:13" ht="15" customHeight="1">
      <c r="A14" s="20" t="s">
        <v>29</v>
      </c>
      <c r="B14" s="21">
        <v>69</v>
      </c>
      <c r="C14" s="21">
        <v>39</v>
      </c>
      <c r="D14" s="21">
        <v>78</v>
      </c>
      <c r="E14" s="21">
        <v>137</v>
      </c>
      <c r="F14" s="21">
        <v>263</v>
      </c>
      <c r="G14" s="21">
        <v>161</v>
      </c>
      <c r="H14" s="21">
        <v>200</v>
      </c>
      <c r="I14" s="21">
        <v>206</v>
      </c>
      <c r="J14" s="22"/>
      <c r="K14" s="21">
        <v>1153</v>
      </c>
      <c r="L14" s="23">
        <v>136</v>
      </c>
      <c r="M14" s="24">
        <v>1.8889871883089222</v>
      </c>
    </row>
    <row r="15" spans="1:13" ht="15" customHeight="1">
      <c r="A15" s="20" t="s">
        <v>30</v>
      </c>
      <c r="B15" s="21">
        <v>31</v>
      </c>
      <c r="C15" s="21">
        <v>24</v>
      </c>
      <c r="D15" s="21">
        <v>22</v>
      </c>
      <c r="E15" s="21">
        <v>310</v>
      </c>
      <c r="F15" s="21">
        <v>655</v>
      </c>
      <c r="G15" s="21">
        <v>648</v>
      </c>
      <c r="H15" s="21">
        <v>887</v>
      </c>
      <c r="I15" s="21">
        <v>631</v>
      </c>
      <c r="J15" s="22"/>
      <c r="K15" s="21">
        <v>3208</v>
      </c>
      <c r="L15" s="23">
        <v>138</v>
      </c>
      <c r="M15" s="24">
        <v>5.255742324453619</v>
      </c>
    </row>
    <row r="16" spans="1:13" ht="15" customHeight="1">
      <c r="A16" s="20" t="s">
        <v>31</v>
      </c>
      <c r="B16" s="21">
        <v>9</v>
      </c>
      <c r="C16" s="21">
        <v>79</v>
      </c>
      <c r="D16" s="21">
        <v>136</v>
      </c>
      <c r="E16" s="21">
        <v>386</v>
      </c>
      <c r="F16" s="21">
        <v>224</v>
      </c>
      <c r="G16" s="21">
        <v>290</v>
      </c>
      <c r="H16" s="21">
        <v>174</v>
      </c>
      <c r="I16" s="21">
        <v>43</v>
      </c>
      <c r="J16" s="22"/>
      <c r="K16" s="21">
        <v>1341</v>
      </c>
      <c r="L16" s="23">
        <v>369</v>
      </c>
      <c r="M16" s="24">
        <v>2.1969920377469774</v>
      </c>
    </row>
    <row r="17" spans="1:13" ht="15" customHeight="1">
      <c r="A17" s="20" t="s">
        <v>32</v>
      </c>
      <c r="B17" s="21">
        <v>3</v>
      </c>
      <c r="C17" s="21">
        <v>1</v>
      </c>
      <c r="D17" s="21">
        <v>5</v>
      </c>
      <c r="E17" s="21">
        <v>855</v>
      </c>
      <c r="F17" s="21">
        <v>736</v>
      </c>
      <c r="G17" s="21">
        <v>221</v>
      </c>
      <c r="H17" s="21">
        <v>139</v>
      </c>
      <c r="I17" s="21">
        <v>41</v>
      </c>
      <c r="J17" s="22"/>
      <c r="K17" s="21">
        <v>2001</v>
      </c>
      <c r="L17" s="23">
        <v>842</v>
      </c>
      <c r="M17" s="24">
        <v>3.278285658114617</v>
      </c>
    </row>
    <row r="18" spans="1:13" ht="15" customHeight="1">
      <c r="A18" s="20" t="s">
        <v>33</v>
      </c>
      <c r="B18" s="21">
        <v>0</v>
      </c>
      <c r="C18" s="21">
        <v>0</v>
      </c>
      <c r="D18" s="21">
        <v>1</v>
      </c>
      <c r="E18" s="21">
        <v>4708</v>
      </c>
      <c r="F18" s="21">
        <v>60</v>
      </c>
      <c r="G18" s="21">
        <v>0</v>
      </c>
      <c r="H18" s="21">
        <v>0</v>
      </c>
      <c r="I18" s="21">
        <v>0</v>
      </c>
      <c r="J18" s="22"/>
      <c r="K18" s="21">
        <v>4769</v>
      </c>
      <c r="L18" s="23">
        <v>919</v>
      </c>
      <c r="M18" s="24">
        <v>7.81316556898981</v>
      </c>
    </row>
    <row r="19" spans="1:13" ht="15" customHeight="1">
      <c r="A19" s="20" t="s">
        <v>34</v>
      </c>
      <c r="B19" s="21">
        <v>715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/>
      <c r="K19" s="21">
        <v>715</v>
      </c>
      <c r="L19" s="23">
        <v>14</v>
      </c>
      <c r="M19" s="24">
        <v>1.1714014220649431</v>
      </c>
    </row>
    <row r="20" spans="1:13" ht="15" customHeight="1">
      <c r="A20" s="20" t="s">
        <v>35</v>
      </c>
      <c r="B20" s="21">
        <v>8</v>
      </c>
      <c r="C20" s="21">
        <v>26</v>
      </c>
      <c r="D20" s="21">
        <v>44</v>
      </c>
      <c r="E20" s="21">
        <v>74</v>
      </c>
      <c r="F20" s="21">
        <v>105</v>
      </c>
      <c r="G20" s="21">
        <v>66</v>
      </c>
      <c r="H20" s="21">
        <v>180</v>
      </c>
      <c r="I20" s="21">
        <v>209</v>
      </c>
      <c r="J20" s="22"/>
      <c r="K20" s="21">
        <v>712</v>
      </c>
      <c r="L20" s="23">
        <v>74</v>
      </c>
      <c r="M20" s="24">
        <v>1.166486451063272</v>
      </c>
    </row>
    <row r="21" spans="1:13" s="26" customFormat="1" ht="15" customHeight="1">
      <c r="A21" s="25" t="s">
        <v>36</v>
      </c>
      <c r="B21" s="21">
        <v>9</v>
      </c>
      <c r="C21" s="21">
        <v>12</v>
      </c>
      <c r="D21" s="21">
        <v>38</v>
      </c>
      <c r="E21" s="21">
        <v>275</v>
      </c>
      <c r="F21" s="21">
        <v>998</v>
      </c>
      <c r="G21" s="21">
        <v>908</v>
      </c>
      <c r="H21" s="21">
        <v>714</v>
      </c>
      <c r="I21" s="21">
        <v>135</v>
      </c>
      <c r="J21" s="22"/>
      <c r="K21" s="21">
        <v>3089</v>
      </c>
      <c r="L21" s="23">
        <v>2198</v>
      </c>
      <c r="M21" s="24">
        <v>5.060781808053999</v>
      </c>
    </row>
    <row r="22" spans="1:13" s="29" customFormat="1" ht="15" customHeight="1">
      <c r="A22" s="27" t="s">
        <v>37</v>
      </c>
      <c r="B22" s="21">
        <v>33</v>
      </c>
      <c r="C22" s="21">
        <v>24</v>
      </c>
      <c r="D22" s="21">
        <v>30</v>
      </c>
      <c r="E22" s="21">
        <v>89</v>
      </c>
      <c r="F22" s="21">
        <v>132</v>
      </c>
      <c r="G22" s="21">
        <v>128</v>
      </c>
      <c r="H22" s="21">
        <v>322</v>
      </c>
      <c r="I22" s="21">
        <v>313</v>
      </c>
      <c r="J22" s="28"/>
      <c r="K22" s="21">
        <v>1071</v>
      </c>
      <c r="L22" s="23">
        <v>12</v>
      </c>
      <c r="M22" s="24">
        <v>1.7546446475965791</v>
      </c>
    </row>
    <row r="23" spans="1:13" ht="15" customHeight="1">
      <c r="A23" s="20" t="s">
        <v>38</v>
      </c>
      <c r="B23" s="21">
        <v>5</v>
      </c>
      <c r="C23" s="21">
        <v>39</v>
      </c>
      <c r="D23" s="21">
        <v>28</v>
      </c>
      <c r="E23" s="21">
        <v>494</v>
      </c>
      <c r="F23" s="21">
        <v>513</v>
      </c>
      <c r="G23" s="21">
        <v>147</v>
      </c>
      <c r="H23" s="21">
        <v>236</v>
      </c>
      <c r="I23" s="21">
        <v>269</v>
      </c>
      <c r="J23" s="22"/>
      <c r="K23" s="21">
        <v>1731</v>
      </c>
      <c r="L23" s="23">
        <v>44</v>
      </c>
      <c r="M23" s="24">
        <v>2.835938267964219</v>
      </c>
    </row>
    <row r="24" spans="1:13" ht="15" customHeight="1">
      <c r="A24" s="20" t="s">
        <v>39</v>
      </c>
      <c r="B24" s="21">
        <v>0</v>
      </c>
      <c r="C24" s="21">
        <v>0</v>
      </c>
      <c r="D24" s="21">
        <v>0</v>
      </c>
      <c r="E24" s="21">
        <v>68</v>
      </c>
      <c r="F24" s="21">
        <v>53</v>
      </c>
      <c r="G24" s="21">
        <v>8</v>
      </c>
      <c r="H24" s="21">
        <v>13</v>
      </c>
      <c r="I24" s="21">
        <v>1</v>
      </c>
      <c r="J24" s="22"/>
      <c r="K24" s="21">
        <v>143</v>
      </c>
      <c r="L24" s="23">
        <v>0</v>
      </c>
      <c r="M24" s="24">
        <v>0.23428028441298862</v>
      </c>
    </row>
    <row r="25" spans="1:13" ht="15" customHeight="1">
      <c r="A25" s="20" t="s">
        <v>40</v>
      </c>
      <c r="B25" s="21">
        <v>3</v>
      </c>
      <c r="C25" s="21">
        <v>9</v>
      </c>
      <c r="D25" s="21">
        <v>24</v>
      </c>
      <c r="E25" s="21">
        <v>100</v>
      </c>
      <c r="F25" s="21">
        <v>126</v>
      </c>
      <c r="G25" s="21">
        <v>88</v>
      </c>
      <c r="H25" s="21">
        <v>116</v>
      </c>
      <c r="I25" s="21">
        <v>94</v>
      </c>
      <c r="J25" s="22"/>
      <c r="K25" s="21">
        <v>560</v>
      </c>
      <c r="L25" s="30">
        <v>53</v>
      </c>
      <c r="M25" s="24">
        <v>0.9174612536452702</v>
      </c>
    </row>
    <row r="26" spans="1:13" ht="15" customHeight="1">
      <c r="A26" s="20" t="s">
        <v>41</v>
      </c>
      <c r="B26" s="21">
        <v>2</v>
      </c>
      <c r="C26" s="21">
        <v>1</v>
      </c>
      <c r="D26" s="21">
        <v>1</v>
      </c>
      <c r="E26" s="21">
        <v>5</v>
      </c>
      <c r="F26" s="21">
        <v>2</v>
      </c>
      <c r="G26" s="21">
        <v>0</v>
      </c>
      <c r="H26" s="21">
        <v>5</v>
      </c>
      <c r="I26" s="21">
        <v>0</v>
      </c>
      <c r="J26" s="22"/>
      <c r="K26" s="21">
        <v>16</v>
      </c>
      <c r="L26" s="30">
        <v>0</v>
      </c>
      <c r="M26" s="24">
        <v>0.02621317867557915</v>
      </c>
    </row>
    <row r="27" spans="1:13" ht="15" customHeight="1">
      <c r="A27" s="20" t="s">
        <v>42</v>
      </c>
      <c r="B27" s="21">
        <v>18</v>
      </c>
      <c r="C27" s="21">
        <v>20</v>
      </c>
      <c r="D27" s="21">
        <v>34</v>
      </c>
      <c r="E27" s="21">
        <v>176</v>
      </c>
      <c r="F27" s="21">
        <v>318</v>
      </c>
      <c r="G27" s="21">
        <v>237</v>
      </c>
      <c r="H27" s="21">
        <v>244</v>
      </c>
      <c r="I27" s="21">
        <v>108</v>
      </c>
      <c r="J27" s="22"/>
      <c r="K27" s="21">
        <v>1155</v>
      </c>
      <c r="L27" s="30">
        <v>488</v>
      </c>
      <c r="M27" s="24">
        <v>1.8922638356433696</v>
      </c>
    </row>
    <row r="28" spans="1:13" ht="15" customHeight="1">
      <c r="A28" s="20" t="s">
        <v>43</v>
      </c>
      <c r="B28" s="21">
        <v>0</v>
      </c>
      <c r="C28" s="21">
        <v>0</v>
      </c>
      <c r="D28" s="21">
        <v>1</v>
      </c>
      <c r="E28" s="21">
        <v>19</v>
      </c>
      <c r="F28" s="21">
        <v>8</v>
      </c>
      <c r="G28" s="21">
        <v>6</v>
      </c>
      <c r="H28" s="21">
        <v>16</v>
      </c>
      <c r="I28" s="21">
        <v>10</v>
      </c>
      <c r="J28" s="22"/>
      <c r="K28" s="21">
        <v>60</v>
      </c>
      <c r="L28" s="30">
        <v>0</v>
      </c>
      <c r="M28" s="24">
        <v>0.0982994200334218</v>
      </c>
    </row>
    <row r="29" spans="1:13" ht="15" customHeight="1">
      <c r="A29" s="31" t="s">
        <v>44</v>
      </c>
      <c r="B29" s="21">
        <v>0</v>
      </c>
      <c r="C29" s="21">
        <v>0</v>
      </c>
      <c r="D29" s="21">
        <v>3</v>
      </c>
      <c r="E29" s="21">
        <v>27</v>
      </c>
      <c r="F29" s="21">
        <v>43</v>
      </c>
      <c r="G29" s="21">
        <v>2</v>
      </c>
      <c r="H29" s="21">
        <v>0</v>
      </c>
      <c r="I29" s="21">
        <v>0</v>
      </c>
      <c r="J29" s="22"/>
      <c r="K29" s="21">
        <v>75</v>
      </c>
      <c r="L29" s="30">
        <v>24</v>
      </c>
      <c r="M29" s="24">
        <v>0.12287427504177725</v>
      </c>
    </row>
    <row r="30" spans="1:13" ht="15" customHeight="1">
      <c r="A30" s="31" t="s">
        <v>45</v>
      </c>
      <c r="B30" s="21">
        <v>0</v>
      </c>
      <c r="C30" s="21">
        <v>2</v>
      </c>
      <c r="D30" s="21">
        <v>0</v>
      </c>
      <c r="E30" s="21">
        <v>30</v>
      </c>
      <c r="F30" s="21">
        <v>54</v>
      </c>
      <c r="G30" s="21">
        <v>51</v>
      </c>
      <c r="H30" s="21">
        <v>25</v>
      </c>
      <c r="I30" s="21">
        <v>4</v>
      </c>
      <c r="J30" s="22"/>
      <c r="K30" s="21">
        <v>166</v>
      </c>
      <c r="L30" s="32">
        <v>0</v>
      </c>
      <c r="M30" s="24">
        <v>0.27196172875913366</v>
      </c>
    </row>
    <row r="31" spans="1:13" ht="15" customHeight="1">
      <c r="A31" s="31" t="s">
        <v>46</v>
      </c>
      <c r="B31" s="21">
        <v>3</v>
      </c>
      <c r="C31" s="21">
        <v>0</v>
      </c>
      <c r="D31" s="21">
        <v>0</v>
      </c>
      <c r="E31" s="21">
        <v>9</v>
      </c>
      <c r="F31" s="21">
        <v>7</v>
      </c>
      <c r="G31" s="21">
        <v>6</v>
      </c>
      <c r="H31" s="21">
        <v>9</v>
      </c>
      <c r="I31" s="21">
        <v>5</v>
      </c>
      <c r="J31" s="22"/>
      <c r="K31" s="21">
        <v>39</v>
      </c>
      <c r="L31" s="32">
        <v>2</v>
      </c>
      <c r="M31" s="24">
        <v>0.06389462302172418</v>
      </c>
    </row>
    <row r="32" spans="1:13" ht="12.75">
      <c r="A32" s="33" t="s">
        <v>47</v>
      </c>
      <c r="B32" s="34">
        <v>1302</v>
      </c>
      <c r="C32" s="34">
        <v>780</v>
      </c>
      <c r="D32" s="34">
        <v>1370</v>
      </c>
      <c r="E32" s="34">
        <v>12014</v>
      </c>
      <c r="F32" s="34">
        <v>12242</v>
      </c>
      <c r="G32" s="34">
        <v>9653</v>
      </c>
      <c r="H32" s="34">
        <v>13202</v>
      </c>
      <c r="I32" s="34">
        <v>10475</v>
      </c>
      <c r="J32" s="34">
        <v>0</v>
      </c>
      <c r="K32" s="34">
        <v>61038</v>
      </c>
      <c r="L32" s="35">
        <v>10989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40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23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38</v>
      </c>
      <c r="C5" s="21">
        <v>84</v>
      </c>
      <c r="D5" s="21">
        <v>123</v>
      </c>
      <c r="E5" s="21">
        <v>318</v>
      </c>
      <c r="F5" s="21">
        <v>737</v>
      </c>
      <c r="G5" s="21">
        <v>684</v>
      </c>
      <c r="H5" s="21">
        <v>1169</v>
      </c>
      <c r="I5" s="21">
        <v>1033</v>
      </c>
      <c r="J5" s="22"/>
      <c r="K5" s="21">
        <v>4186</v>
      </c>
      <c r="L5" s="23">
        <v>380</v>
      </c>
      <c r="M5" s="24">
        <v>6.5759708432826445</v>
      </c>
    </row>
    <row r="6" spans="1:13" ht="15" customHeight="1">
      <c r="A6" s="20" t="s">
        <v>21</v>
      </c>
      <c r="B6" s="21">
        <v>5</v>
      </c>
      <c r="C6" s="21">
        <v>35</v>
      </c>
      <c r="D6" s="21">
        <v>36</v>
      </c>
      <c r="E6" s="21">
        <v>95</v>
      </c>
      <c r="F6" s="21">
        <v>260</v>
      </c>
      <c r="G6" s="21">
        <v>321</v>
      </c>
      <c r="H6" s="21">
        <v>345</v>
      </c>
      <c r="I6" s="21">
        <v>120</v>
      </c>
      <c r="J6" s="22"/>
      <c r="K6" s="21">
        <v>1217</v>
      </c>
      <c r="L6" s="23">
        <v>705</v>
      </c>
      <c r="M6" s="24">
        <v>1.9118386326504964</v>
      </c>
    </row>
    <row r="7" spans="1:13" ht="15" customHeight="1">
      <c r="A7" s="20" t="s">
        <v>22</v>
      </c>
      <c r="B7" s="21">
        <v>42</v>
      </c>
      <c r="C7" s="21">
        <v>113</v>
      </c>
      <c r="D7" s="21">
        <v>202</v>
      </c>
      <c r="E7" s="21">
        <v>692</v>
      </c>
      <c r="F7" s="21">
        <v>682</v>
      </c>
      <c r="G7" s="21">
        <v>315</v>
      </c>
      <c r="H7" s="21">
        <v>222</v>
      </c>
      <c r="I7" s="21">
        <v>71</v>
      </c>
      <c r="J7" s="22"/>
      <c r="K7" s="21">
        <v>2339</v>
      </c>
      <c r="L7" s="23">
        <v>698</v>
      </c>
      <c r="M7" s="24">
        <v>3.674437602111349</v>
      </c>
    </row>
    <row r="8" spans="1:13" ht="15" customHeight="1">
      <c r="A8" s="20" t="s">
        <v>23</v>
      </c>
      <c r="B8" s="21">
        <v>161</v>
      </c>
      <c r="C8" s="21">
        <v>87</v>
      </c>
      <c r="D8" s="21">
        <v>45</v>
      </c>
      <c r="E8" s="21">
        <v>264</v>
      </c>
      <c r="F8" s="21">
        <v>644</v>
      </c>
      <c r="G8" s="21">
        <v>900</v>
      </c>
      <c r="H8" s="21">
        <v>1717</v>
      </c>
      <c r="I8" s="21">
        <v>1889</v>
      </c>
      <c r="J8" s="22"/>
      <c r="K8" s="21">
        <v>5707</v>
      </c>
      <c r="L8" s="23">
        <v>258</v>
      </c>
      <c r="M8" s="24">
        <v>8.965376398140004</v>
      </c>
    </row>
    <row r="9" spans="1:13" ht="15" customHeight="1">
      <c r="A9" s="20" t="s">
        <v>24</v>
      </c>
      <c r="B9" s="21">
        <v>37</v>
      </c>
      <c r="C9" s="21">
        <v>10</v>
      </c>
      <c r="D9" s="21">
        <v>32</v>
      </c>
      <c r="E9" s="21">
        <v>336</v>
      </c>
      <c r="F9" s="21">
        <v>1275</v>
      </c>
      <c r="G9" s="21">
        <v>1462</v>
      </c>
      <c r="H9" s="21">
        <v>2545</v>
      </c>
      <c r="I9" s="21">
        <v>2476</v>
      </c>
      <c r="J9" s="22"/>
      <c r="K9" s="21">
        <v>8173</v>
      </c>
      <c r="L9" s="23">
        <v>945</v>
      </c>
      <c r="M9" s="24">
        <v>12.83932386577856</v>
      </c>
    </row>
    <row r="10" spans="1:13" ht="15" customHeight="1">
      <c r="A10" s="20" t="s">
        <v>25</v>
      </c>
      <c r="B10" s="21">
        <v>93</v>
      </c>
      <c r="C10" s="21">
        <v>107</v>
      </c>
      <c r="D10" s="21">
        <v>174</v>
      </c>
      <c r="E10" s="21">
        <v>726</v>
      </c>
      <c r="F10" s="21">
        <v>1243</v>
      </c>
      <c r="G10" s="21">
        <v>996</v>
      </c>
      <c r="H10" s="21">
        <v>1276</v>
      </c>
      <c r="I10" s="21">
        <v>865</v>
      </c>
      <c r="J10" s="22"/>
      <c r="K10" s="21">
        <v>5480</v>
      </c>
      <c r="L10" s="23">
        <v>709</v>
      </c>
      <c r="M10" s="24">
        <v>8.608772150307905</v>
      </c>
    </row>
    <row r="11" spans="1:13" ht="15" customHeight="1">
      <c r="A11" s="20" t="s">
        <v>26</v>
      </c>
      <c r="B11" s="21">
        <v>3</v>
      </c>
      <c r="C11" s="21">
        <v>5</v>
      </c>
      <c r="D11" s="21">
        <v>4</v>
      </c>
      <c r="E11" s="21">
        <v>258</v>
      </c>
      <c r="F11" s="21">
        <v>677</v>
      </c>
      <c r="G11" s="21">
        <v>465</v>
      </c>
      <c r="H11" s="21">
        <v>520</v>
      </c>
      <c r="I11" s="21">
        <v>298</v>
      </c>
      <c r="J11" s="22"/>
      <c r="K11" s="21">
        <v>2230</v>
      </c>
      <c r="L11" s="23">
        <v>89</v>
      </c>
      <c r="M11" s="24">
        <v>3.50320472539902</v>
      </c>
    </row>
    <row r="12" spans="1:13" ht="15" customHeight="1">
      <c r="A12" s="20" t="s">
        <v>27</v>
      </c>
      <c r="B12" s="21">
        <v>81</v>
      </c>
      <c r="C12" s="21">
        <v>92</v>
      </c>
      <c r="D12" s="21">
        <v>342</v>
      </c>
      <c r="E12" s="21">
        <v>1390</v>
      </c>
      <c r="F12" s="21">
        <v>2048</v>
      </c>
      <c r="G12" s="21">
        <v>1529</v>
      </c>
      <c r="H12" s="21">
        <v>1900</v>
      </c>
      <c r="I12" s="21">
        <v>1352</v>
      </c>
      <c r="J12" s="22"/>
      <c r="K12" s="21">
        <v>8734</v>
      </c>
      <c r="L12" s="23">
        <v>1616</v>
      </c>
      <c r="M12" s="24">
        <v>13.720623350508987</v>
      </c>
    </row>
    <row r="13" spans="1:13" ht="15" customHeight="1">
      <c r="A13" s="20" t="s">
        <v>28</v>
      </c>
      <c r="B13" s="21">
        <v>16</v>
      </c>
      <c r="C13" s="21">
        <v>21</v>
      </c>
      <c r="D13" s="21">
        <v>76</v>
      </c>
      <c r="E13" s="21">
        <v>425</v>
      </c>
      <c r="F13" s="21">
        <v>612</v>
      </c>
      <c r="G13" s="21">
        <v>391</v>
      </c>
      <c r="H13" s="21">
        <v>426</v>
      </c>
      <c r="I13" s="21">
        <v>333</v>
      </c>
      <c r="J13" s="22"/>
      <c r="K13" s="21">
        <v>2300</v>
      </c>
      <c r="L13" s="23">
        <v>789</v>
      </c>
      <c r="M13" s="24">
        <v>3.613170793012442</v>
      </c>
    </row>
    <row r="14" spans="1:13" ht="15" customHeight="1">
      <c r="A14" s="20" t="s">
        <v>29</v>
      </c>
      <c r="B14" s="21">
        <v>43</v>
      </c>
      <c r="C14" s="21">
        <v>80</v>
      </c>
      <c r="D14" s="21">
        <v>140</v>
      </c>
      <c r="E14" s="21">
        <v>170</v>
      </c>
      <c r="F14" s="21">
        <v>276</v>
      </c>
      <c r="G14" s="21">
        <v>179</v>
      </c>
      <c r="H14" s="21">
        <v>239</v>
      </c>
      <c r="I14" s="21">
        <v>297</v>
      </c>
      <c r="J14" s="22"/>
      <c r="K14" s="21">
        <v>1424</v>
      </c>
      <c r="L14" s="23">
        <v>232</v>
      </c>
      <c r="M14" s="24">
        <v>2.2370240040216163</v>
      </c>
    </row>
    <row r="15" spans="1:13" ht="15" customHeight="1">
      <c r="A15" s="20" t="s">
        <v>30</v>
      </c>
      <c r="B15" s="21">
        <v>44</v>
      </c>
      <c r="C15" s="21">
        <v>23</v>
      </c>
      <c r="D15" s="21">
        <v>35</v>
      </c>
      <c r="E15" s="21">
        <v>341</v>
      </c>
      <c r="F15" s="21">
        <v>653</v>
      </c>
      <c r="G15" s="21">
        <v>689</v>
      </c>
      <c r="H15" s="21">
        <v>987</v>
      </c>
      <c r="I15" s="21">
        <v>702</v>
      </c>
      <c r="J15" s="22"/>
      <c r="K15" s="21">
        <v>3474</v>
      </c>
      <c r="L15" s="23">
        <v>236</v>
      </c>
      <c r="M15" s="24">
        <v>5.457458841271836</v>
      </c>
    </row>
    <row r="16" spans="1:13" ht="15" customHeight="1">
      <c r="A16" s="20" t="s">
        <v>31</v>
      </c>
      <c r="B16" s="21">
        <v>7</v>
      </c>
      <c r="C16" s="21">
        <v>67</v>
      </c>
      <c r="D16" s="21">
        <v>145</v>
      </c>
      <c r="E16" s="21">
        <v>337</v>
      </c>
      <c r="F16" s="21">
        <v>212</v>
      </c>
      <c r="G16" s="21">
        <v>278</v>
      </c>
      <c r="H16" s="21">
        <v>185</v>
      </c>
      <c r="I16" s="21">
        <v>51</v>
      </c>
      <c r="J16" s="22"/>
      <c r="K16" s="21">
        <v>1282</v>
      </c>
      <c r="L16" s="23">
        <v>380</v>
      </c>
      <c r="M16" s="24">
        <v>2.013949981148674</v>
      </c>
    </row>
    <row r="17" spans="1:13" ht="15" customHeight="1">
      <c r="A17" s="20" t="s">
        <v>32</v>
      </c>
      <c r="B17" s="21">
        <v>1</v>
      </c>
      <c r="C17" s="21">
        <v>2</v>
      </c>
      <c r="D17" s="21">
        <v>3</v>
      </c>
      <c r="E17" s="21">
        <v>870</v>
      </c>
      <c r="F17" s="21">
        <v>679</v>
      </c>
      <c r="G17" s="21">
        <v>271</v>
      </c>
      <c r="H17" s="21">
        <v>138</v>
      </c>
      <c r="I17" s="21">
        <v>33</v>
      </c>
      <c r="J17" s="22"/>
      <c r="K17" s="21">
        <v>1997</v>
      </c>
      <c r="L17" s="23">
        <v>812</v>
      </c>
      <c r="M17" s="24">
        <v>3.1371748146286285</v>
      </c>
    </row>
    <row r="18" spans="1:13" ht="15" customHeight="1">
      <c r="A18" s="20" t="s">
        <v>33</v>
      </c>
      <c r="B18" s="21">
        <v>0</v>
      </c>
      <c r="C18" s="21">
        <v>0</v>
      </c>
      <c r="D18" s="21">
        <v>3</v>
      </c>
      <c r="E18" s="21">
        <v>4533</v>
      </c>
      <c r="F18" s="21">
        <v>40</v>
      </c>
      <c r="G18" s="21">
        <v>0</v>
      </c>
      <c r="H18" s="21">
        <v>0</v>
      </c>
      <c r="I18" s="21">
        <v>0</v>
      </c>
      <c r="J18" s="22"/>
      <c r="K18" s="21">
        <v>4576</v>
      </c>
      <c r="L18" s="23">
        <v>804</v>
      </c>
      <c r="M18" s="24">
        <v>7.18863893427171</v>
      </c>
    </row>
    <row r="19" spans="1:13" ht="15" customHeight="1">
      <c r="A19" s="20" t="s">
        <v>34</v>
      </c>
      <c r="B19" s="21">
        <v>775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/>
      <c r="K19" s="21">
        <v>775</v>
      </c>
      <c r="L19" s="23">
        <v>14</v>
      </c>
      <c r="M19" s="24">
        <v>1.217481462862888</v>
      </c>
    </row>
    <row r="20" spans="1:13" ht="15" customHeight="1">
      <c r="A20" s="20" t="s">
        <v>35</v>
      </c>
      <c r="B20" s="21">
        <v>10</v>
      </c>
      <c r="C20" s="21">
        <v>30</v>
      </c>
      <c r="D20" s="21">
        <v>64</v>
      </c>
      <c r="E20" s="21">
        <v>84</v>
      </c>
      <c r="F20" s="21">
        <v>98</v>
      </c>
      <c r="G20" s="21">
        <v>91</v>
      </c>
      <c r="H20" s="21">
        <v>153</v>
      </c>
      <c r="I20" s="21">
        <v>217</v>
      </c>
      <c r="J20" s="22"/>
      <c r="K20" s="21">
        <v>747</v>
      </c>
      <c r="L20" s="23">
        <v>134</v>
      </c>
      <c r="M20" s="24">
        <v>1.1734950358175191</v>
      </c>
    </row>
    <row r="21" spans="1:13" s="26" customFormat="1" ht="15" customHeight="1">
      <c r="A21" s="25" t="s">
        <v>36</v>
      </c>
      <c r="B21" s="21">
        <v>1</v>
      </c>
      <c r="C21" s="21">
        <v>29</v>
      </c>
      <c r="D21" s="21">
        <v>39</v>
      </c>
      <c r="E21" s="21">
        <v>355</v>
      </c>
      <c r="F21" s="21">
        <v>1333</v>
      </c>
      <c r="G21" s="21">
        <v>1200</v>
      </c>
      <c r="H21" s="21">
        <v>827</v>
      </c>
      <c r="I21" s="21">
        <v>141</v>
      </c>
      <c r="J21" s="22"/>
      <c r="K21" s="21">
        <v>3925</v>
      </c>
      <c r="L21" s="23">
        <v>2791</v>
      </c>
      <c r="M21" s="24">
        <v>6.1659545054668845</v>
      </c>
    </row>
    <row r="22" spans="1:13" s="29" customFormat="1" ht="15" customHeight="1">
      <c r="A22" s="27" t="s">
        <v>37</v>
      </c>
      <c r="B22" s="21">
        <v>34</v>
      </c>
      <c r="C22" s="21">
        <v>25</v>
      </c>
      <c r="D22" s="21">
        <v>22</v>
      </c>
      <c r="E22" s="21">
        <v>83</v>
      </c>
      <c r="F22" s="21">
        <v>136</v>
      </c>
      <c r="G22" s="21">
        <v>149</v>
      </c>
      <c r="H22" s="21">
        <v>289</v>
      </c>
      <c r="I22" s="21">
        <v>310</v>
      </c>
      <c r="J22" s="28"/>
      <c r="K22" s="21">
        <v>1048</v>
      </c>
      <c r="L22" s="23">
        <v>26</v>
      </c>
      <c r="M22" s="24">
        <v>1.6463491265552344</v>
      </c>
    </row>
    <row r="23" spans="1:13" ht="15" customHeight="1">
      <c r="A23" s="20" t="s">
        <v>38</v>
      </c>
      <c r="B23" s="21">
        <v>7</v>
      </c>
      <c r="C23" s="21">
        <v>24</v>
      </c>
      <c r="D23" s="21">
        <v>40</v>
      </c>
      <c r="E23" s="21">
        <v>538</v>
      </c>
      <c r="F23" s="21">
        <v>633</v>
      </c>
      <c r="G23" s="21">
        <v>155</v>
      </c>
      <c r="H23" s="21">
        <v>233</v>
      </c>
      <c r="I23" s="21">
        <v>220</v>
      </c>
      <c r="J23" s="22"/>
      <c r="K23" s="21">
        <v>1850</v>
      </c>
      <c r="L23" s="23">
        <v>57</v>
      </c>
      <c r="M23" s="24">
        <v>2.9062460726404424</v>
      </c>
    </row>
    <row r="24" spans="1:13" ht="15" customHeight="1">
      <c r="A24" s="20" t="s">
        <v>39</v>
      </c>
      <c r="B24" s="21">
        <v>0</v>
      </c>
      <c r="C24" s="21">
        <v>0</v>
      </c>
      <c r="D24" s="21">
        <v>1</v>
      </c>
      <c r="E24" s="21">
        <v>48</v>
      </c>
      <c r="F24" s="21">
        <v>72</v>
      </c>
      <c r="G24" s="21">
        <v>4</v>
      </c>
      <c r="H24" s="21">
        <v>3</v>
      </c>
      <c r="I24" s="21">
        <v>2</v>
      </c>
      <c r="J24" s="22"/>
      <c r="K24" s="21">
        <v>130</v>
      </c>
      <c r="L24" s="23"/>
      <c r="M24" s="24">
        <v>0.20422269699635542</v>
      </c>
    </row>
    <row r="25" spans="1:13" ht="15" customHeight="1">
      <c r="A25" s="20" t="s">
        <v>40</v>
      </c>
      <c r="B25" s="21">
        <v>4</v>
      </c>
      <c r="C25" s="21">
        <v>19</v>
      </c>
      <c r="D25" s="21">
        <v>37</v>
      </c>
      <c r="E25" s="21">
        <v>97</v>
      </c>
      <c r="F25" s="21">
        <v>108</v>
      </c>
      <c r="G25" s="21">
        <v>93</v>
      </c>
      <c r="H25" s="21">
        <v>138</v>
      </c>
      <c r="I25" s="21">
        <v>110</v>
      </c>
      <c r="J25" s="22"/>
      <c r="K25" s="21">
        <v>606</v>
      </c>
      <c r="L25" s="30">
        <v>50</v>
      </c>
      <c r="M25" s="24">
        <v>0.951991956767626</v>
      </c>
    </row>
    <row r="26" spans="1:13" ht="15" customHeight="1">
      <c r="A26" s="20" t="s">
        <v>41</v>
      </c>
      <c r="B26" s="21">
        <v>0</v>
      </c>
      <c r="C26" s="21">
        <v>6</v>
      </c>
      <c r="D26" s="21">
        <v>1</v>
      </c>
      <c r="E26" s="21">
        <v>5</v>
      </c>
      <c r="F26" s="21">
        <v>2</v>
      </c>
      <c r="G26" s="21">
        <v>5</v>
      </c>
      <c r="H26" s="21">
        <v>5</v>
      </c>
      <c r="I26" s="21">
        <v>3</v>
      </c>
      <c r="J26" s="22"/>
      <c r="K26" s="21">
        <v>27</v>
      </c>
      <c r="L26" s="30"/>
      <c r="M26" s="24">
        <v>0.04241548322231997</v>
      </c>
    </row>
    <row r="27" spans="1:13" ht="15" customHeight="1">
      <c r="A27" s="20" t="s">
        <v>42</v>
      </c>
      <c r="B27" s="21">
        <v>16</v>
      </c>
      <c r="C27" s="21">
        <v>14</v>
      </c>
      <c r="D27" s="21">
        <v>36</v>
      </c>
      <c r="E27" s="21">
        <v>195</v>
      </c>
      <c r="F27" s="21">
        <v>265</v>
      </c>
      <c r="G27" s="21">
        <v>202</v>
      </c>
      <c r="H27" s="21">
        <v>246</v>
      </c>
      <c r="I27" s="21">
        <v>89</v>
      </c>
      <c r="J27" s="22"/>
      <c r="K27" s="21">
        <v>1063</v>
      </c>
      <c r="L27" s="30">
        <v>409</v>
      </c>
      <c r="M27" s="24">
        <v>1.6699132839009676</v>
      </c>
    </row>
    <row r="28" spans="1:13" ht="15" customHeight="1">
      <c r="A28" s="20" t="s">
        <v>43</v>
      </c>
      <c r="B28" s="21">
        <v>0</v>
      </c>
      <c r="C28" s="21">
        <v>0</v>
      </c>
      <c r="D28" s="21">
        <v>1</v>
      </c>
      <c r="E28" s="21">
        <v>13</v>
      </c>
      <c r="F28" s="21">
        <v>14</v>
      </c>
      <c r="G28" s="21">
        <v>2</v>
      </c>
      <c r="H28" s="21">
        <v>17</v>
      </c>
      <c r="I28" s="21">
        <v>14</v>
      </c>
      <c r="J28" s="22"/>
      <c r="K28" s="21">
        <v>61</v>
      </c>
      <c r="L28" s="30"/>
      <c r="M28" s="24">
        <v>0.09582757320598216</v>
      </c>
    </row>
    <row r="29" spans="1:13" ht="15" customHeight="1">
      <c r="A29" s="31" t="s">
        <v>44</v>
      </c>
      <c r="B29" s="21">
        <v>0</v>
      </c>
      <c r="C29" s="21">
        <v>1</v>
      </c>
      <c r="D29" s="21">
        <v>3</v>
      </c>
      <c r="E29" s="21">
        <v>30</v>
      </c>
      <c r="F29" s="21">
        <v>36</v>
      </c>
      <c r="G29" s="21">
        <v>4</v>
      </c>
      <c r="H29" s="21">
        <v>2</v>
      </c>
      <c r="I29" s="21">
        <v>0</v>
      </c>
      <c r="J29" s="22"/>
      <c r="K29" s="21">
        <v>76</v>
      </c>
      <c r="L29" s="30">
        <v>18</v>
      </c>
      <c r="M29" s="24">
        <v>0.11939173055171547</v>
      </c>
    </row>
    <row r="30" spans="1:13" ht="15" customHeight="1">
      <c r="A30" s="31" t="s">
        <v>45</v>
      </c>
      <c r="B30" s="21">
        <v>0</v>
      </c>
      <c r="C30" s="21">
        <v>1</v>
      </c>
      <c r="D30" s="21">
        <v>0</v>
      </c>
      <c r="E30" s="21">
        <v>22</v>
      </c>
      <c r="F30" s="21">
        <v>62</v>
      </c>
      <c r="G30" s="21">
        <v>46</v>
      </c>
      <c r="H30" s="21">
        <v>45</v>
      </c>
      <c r="I30" s="21">
        <v>14</v>
      </c>
      <c r="J30" s="22"/>
      <c r="K30" s="21">
        <v>190</v>
      </c>
      <c r="L30" s="32"/>
      <c r="M30" s="24">
        <v>0.2984793263792887</v>
      </c>
    </row>
    <row r="31" spans="1:13" ht="15" customHeight="1">
      <c r="A31" s="31" t="s">
        <v>46</v>
      </c>
      <c r="B31" s="21">
        <v>1</v>
      </c>
      <c r="C31" s="21">
        <v>3</v>
      </c>
      <c r="D31" s="21">
        <v>2</v>
      </c>
      <c r="E31" s="21">
        <v>7</v>
      </c>
      <c r="F31" s="21">
        <v>6</v>
      </c>
      <c r="G31" s="21">
        <v>9</v>
      </c>
      <c r="H31" s="21">
        <v>7</v>
      </c>
      <c r="I31" s="21">
        <v>4</v>
      </c>
      <c r="J31" s="22"/>
      <c r="K31" s="21">
        <v>39</v>
      </c>
      <c r="L31" s="32">
        <v>4</v>
      </c>
      <c r="M31" s="24">
        <v>0.061266809098906624</v>
      </c>
    </row>
    <row r="32" spans="1:13" ht="12.75">
      <c r="A32" s="33" t="s">
        <v>47</v>
      </c>
      <c r="B32" s="34">
        <v>1374</v>
      </c>
      <c r="C32" s="34">
        <v>940</v>
      </c>
      <c r="D32" s="34">
        <v>1611</v>
      </c>
      <c r="E32" s="34">
        <v>12899</v>
      </c>
      <c r="F32" s="34">
        <v>12829</v>
      </c>
      <c r="G32" s="34">
        <v>11642</v>
      </c>
      <c r="H32" s="34">
        <v>14052</v>
      </c>
      <c r="I32" s="34">
        <v>10386</v>
      </c>
      <c r="J32" s="34">
        <v>0</v>
      </c>
      <c r="K32" s="34">
        <v>63656</v>
      </c>
      <c r="L32" s="35">
        <v>12156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40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46</v>
      </c>
      <c r="C5" s="21">
        <v>78</v>
      </c>
      <c r="D5" s="21">
        <v>136</v>
      </c>
      <c r="E5" s="21">
        <v>341</v>
      </c>
      <c r="F5" s="21">
        <v>750</v>
      </c>
      <c r="G5" s="21">
        <v>768</v>
      </c>
      <c r="H5" s="21">
        <v>1249</v>
      </c>
      <c r="I5" s="21">
        <v>1061</v>
      </c>
      <c r="J5" s="22"/>
      <c r="K5" s="21">
        <v>4429</v>
      </c>
      <c r="L5" s="23">
        <v>410</v>
      </c>
      <c r="M5" s="24">
        <v>6.872100420487517</v>
      </c>
    </row>
    <row r="6" spans="1:13" ht="15" customHeight="1">
      <c r="A6" s="20" t="s">
        <v>21</v>
      </c>
      <c r="B6" s="21">
        <v>15</v>
      </c>
      <c r="C6" s="21">
        <v>30</v>
      </c>
      <c r="D6" s="21">
        <v>38</v>
      </c>
      <c r="E6" s="21">
        <v>97</v>
      </c>
      <c r="F6" s="21">
        <v>239</v>
      </c>
      <c r="G6" s="21">
        <v>286</v>
      </c>
      <c r="H6" s="21">
        <v>317</v>
      </c>
      <c r="I6" s="21">
        <v>126</v>
      </c>
      <c r="J6" s="22"/>
      <c r="K6" s="21">
        <v>1148</v>
      </c>
      <c r="L6" s="23">
        <v>552</v>
      </c>
      <c r="M6" s="24">
        <v>1.7812533941566198</v>
      </c>
    </row>
    <row r="7" spans="1:13" ht="15" customHeight="1">
      <c r="A7" s="20" t="s">
        <v>22</v>
      </c>
      <c r="B7" s="21">
        <v>25</v>
      </c>
      <c r="C7" s="21">
        <v>113</v>
      </c>
      <c r="D7" s="21">
        <v>239</v>
      </c>
      <c r="E7" s="21">
        <v>732</v>
      </c>
      <c r="F7" s="21">
        <v>621</v>
      </c>
      <c r="G7" s="21">
        <v>296</v>
      </c>
      <c r="H7" s="21">
        <v>239</v>
      </c>
      <c r="I7" s="21">
        <v>91</v>
      </c>
      <c r="J7" s="22"/>
      <c r="K7" s="21">
        <v>2356</v>
      </c>
      <c r="L7" s="23">
        <v>685</v>
      </c>
      <c r="M7" s="24">
        <v>3.6556036556036555</v>
      </c>
    </row>
    <row r="8" spans="1:13" ht="15" customHeight="1">
      <c r="A8" s="20" t="s">
        <v>23</v>
      </c>
      <c r="B8" s="21">
        <v>150</v>
      </c>
      <c r="C8" s="21">
        <v>99</v>
      </c>
      <c r="D8" s="21">
        <v>56</v>
      </c>
      <c r="E8" s="21">
        <v>257</v>
      </c>
      <c r="F8" s="21">
        <v>644</v>
      </c>
      <c r="G8" s="21">
        <v>939</v>
      </c>
      <c r="H8" s="21">
        <v>1637</v>
      </c>
      <c r="I8" s="21">
        <v>1747</v>
      </c>
      <c r="J8" s="22"/>
      <c r="K8" s="21">
        <v>5529</v>
      </c>
      <c r="L8" s="23">
        <v>266</v>
      </c>
      <c r="M8" s="24">
        <v>8.578876320811805</v>
      </c>
    </row>
    <row r="9" spans="1:13" ht="15" customHeight="1">
      <c r="A9" s="20" t="s">
        <v>24</v>
      </c>
      <c r="B9" s="21">
        <v>22</v>
      </c>
      <c r="C9" s="21">
        <v>10</v>
      </c>
      <c r="D9" s="21">
        <v>29</v>
      </c>
      <c r="E9" s="21">
        <v>376</v>
      </c>
      <c r="F9" s="21">
        <v>1270</v>
      </c>
      <c r="G9" s="21">
        <v>1696</v>
      </c>
      <c r="H9" s="21">
        <v>2747</v>
      </c>
      <c r="I9" s="21">
        <v>2441</v>
      </c>
      <c r="J9" s="22"/>
      <c r="K9" s="21">
        <v>8591</v>
      </c>
      <c r="L9" s="23">
        <v>1009</v>
      </c>
      <c r="M9" s="24">
        <v>13.329919781532684</v>
      </c>
    </row>
    <row r="10" spans="1:13" ht="15" customHeight="1">
      <c r="A10" s="20" t="s">
        <v>25</v>
      </c>
      <c r="B10" s="21">
        <v>59</v>
      </c>
      <c r="C10" s="21">
        <v>117</v>
      </c>
      <c r="D10" s="21">
        <v>152</v>
      </c>
      <c r="E10" s="21">
        <v>830</v>
      </c>
      <c r="F10" s="21">
        <v>1292</v>
      </c>
      <c r="G10" s="21">
        <v>1066</v>
      </c>
      <c r="H10" s="21">
        <v>1313</v>
      </c>
      <c r="I10" s="21">
        <v>882</v>
      </c>
      <c r="J10" s="22"/>
      <c r="K10" s="21">
        <v>5711</v>
      </c>
      <c r="L10" s="23">
        <v>774</v>
      </c>
      <c r="M10" s="24">
        <v>8.861270151592732</v>
      </c>
    </row>
    <row r="11" spans="1:13" ht="15" customHeight="1">
      <c r="A11" s="20" t="s">
        <v>26</v>
      </c>
      <c r="B11" s="21">
        <v>2</v>
      </c>
      <c r="C11" s="21">
        <v>2</v>
      </c>
      <c r="D11" s="21">
        <v>8</v>
      </c>
      <c r="E11" s="21">
        <v>276</v>
      </c>
      <c r="F11" s="21">
        <v>693</v>
      </c>
      <c r="G11" s="21">
        <v>473</v>
      </c>
      <c r="H11" s="21">
        <v>473</v>
      </c>
      <c r="I11" s="21">
        <v>321</v>
      </c>
      <c r="J11" s="22"/>
      <c r="K11" s="21">
        <v>2248</v>
      </c>
      <c r="L11" s="23">
        <v>66</v>
      </c>
      <c r="M11" s="24">
        <v>3.4880292944809073</v>
      </c>
    </row>
    <row r="12" spans="1:13" ht="15" customHeight="1">
      <c r="A12" s="20" t="s">
        <v>27</v>
      </c>
      <c r="B12" s="21">
        <v>73</v>
      </c>
      <c r="C12" s="21">
        <v>81</v>
      </c>
      <c r="D12" s="21">
        <v>325</v>
      </c>
      <c r="E12" s="21">
        <v>1408</v>
      </c>
      <c r="F12" s="21">
        <v>2049</v>
      </c>
      <c r="G12" s="21">
        <v>1482</v>
      </c>
      <c r="H12" s="21">
        <v>1891</v>
      </c>
      <c r="I12" s="21">
        <v>1371</v>
      </c>
      <c r="J12" s="22"/>
      <c r="K12" s="21">
        <v>8680</v>
      </c>
      <c r="L12" s="23">
        <v>1707</v>
      </c>
      <c r="M12" s="24">
        <v>13.468013468013467</v>
      </c>
    </row>
    <row r="13" spans="1:13" ht="15" customHeight="1">
      <c r="A13" s="20" t="s">
        <v>28</v>
      </c>
      <c r="B13" s="21">
        <v>19</v>
      </c>
      <c r="C13" s="21">
        <v>26</v>
      </c>
      <c r="D13" s="21">
        <v>56</v>
      </c>
      <c r="E13" s="21">
        <v>469</v>
      </c>
      <c r="F13" s="21">
        <v>596</v>
      </c>
      <c r="G13" s="21">
        <v>425</v>
      </c>
      <c r="H13" s="21">
        <v>476</v>
      </c>
      <c r="I13" s="21">
        <v>343</v>
      </c>
      <c r="J13" s="22"/>
      <c r="K13" s="21">
        <v>2410</v>
      </c>
      <c r="L13" s="23">
        <v>959</v>
      </c>
      <c r="M13" s="24">
        <v>3.73939083616503</v>
      </c>
    </row>
    <row r="14" spans="1:13" ht="15" customHeight="1">
      <c r="A14" s="20" t="s">
        <v>29</v>
      </c>
      <c r="B14" s="21">
        <v>34</v>
      </c>
      <c r="C14" s="21">
        <v>79</v>
      </c>
      <c r="D14" s="21">
        <v>145</v>
      </c>
      <c r="E14" s="21">
        <v>225</v>
      </c>
      <c r="F14" s="21">
        <v>257</v>
      </c>
      <c r="G14" s="21">
        <v>198</v>
      </c>
      <c r="H14" s="21">
        <v>202</v>
      </c>
      <c r="I14" s="21">
        <v>242</v>
      </c>
      <c r="J14" s="22"/>
      <c r="K14" s="21">
        <v>1382</v>
      </c>
      <c r="L14" s="23">
        <v>257</v>
      </c>
      <c r="M14" s="24">
        <v>2.144331176589241</v>
      </c>
    </row>
    <row r="15" spans="1:13" ht="15" customHeight="1">
      <c r="A15" s="20" t="s">
        <v>30</v>
      </c>
      <c r="B15" s="21">
        <v>42</v>
      </c>
      <c r="C15" s="21">
        <v>26</v>
      </c>
      <c r="D15" s="21">
        <v>19</v>
      </c>
      <c r="E15" s="21">
        <v>300</v>
      </c>
      <c r="F15" s="21">
        <v>607</v>
      </c>
      <c r="G15" s="21">
        <v>723</v>
      </c>
      <c r="H15" s="21">
        <v>860</v>
      </c>
      <c r="I15" s="21">
        <v>684</v>
      </c>
      <c r="J15" s="22"/>
      <c r="K15" s="21">
        <v>3261</v>
      </c>
      <c r="L15" s="23">
        <v>222</v>
      </c>
      <c r="M15" s="24">
        <v>5.059814737234092</v>
      </c>
    </row>
    <row r="16" spans="1:13" ht="15" customHeight="1">
      <c r="A16" s="20" t="s">
        <v>31</v>
      </c>
      <c r="B16" s="21">
        <v>8</v>
      </c>
      <c r="C16" s="21">
        <v>60</v>
      </c>
      <c r="D16" s="21">
        <v>118</v>
      </c>
      <c r="E16" s="21">
        <v>308</v>
      </c>
      <c r="F16" s="21">
        <v>188</v>
      </c>
      <c r="G16" s="21">
        <v>304</v>
      </c>
      <c r="H16" s="21">
        <v>168</v>
      </c>
      <c r="I16" s="21">
        <v>45</v>
      </c>
      <c r="J16" s="22"/>
      <c r="K16" s="21">
        <v>1199</v>
      </c>
      <c r="L16" s="23">
        <v>332</v>
      </c>
      <c r="M16" s="24">
        <v>1.8603857313534735</v>
      </c>
    </row>
    <row r="17" spans="1:13" ht="15" customHeight="1">
      <c r="A17" s="20" t="s">
        <v>32</v>
      </c>
      <c r="B17" s="21">
        <v>3</v>
      </c>
      <c r="C17" s="21">
        <v>5</v>
      </c>
      <c r="D17" s="21">
        <v>3</v>
      </c>
      <c r="E17" s="21">
        <v>997</v>
      </c>
      <c r="F17" s="21">
        <v>802</v>
      </c>
      <c r="G17" s="21">
        <v>302</v>
      </c>
      <c r="H17" s="21">
        <v>185</v>
      </c>
      <c r="I17" s="21">
        <v>43</v>
      </c>
      <c r="J17" s="22"/>
      <c r="K17" s="21">
        <v>2340</v>
      </c>
      <c r="L17" s="23">
        <v>1042</v>
      </c>
      <c r="M17" s="24">
        <v>3.630777824326212</v>
      </c>
    </row>
    <row r="18" spans="1:13" ht="15" customHeight="1">
      <c r="A18" s="20" t="s">
        <v>33</v>
      </c>
      <c r="B18" s="21">
        <v>0</v>
      </c>
      <c r="C18" s="21">
        <v>0</v>
      </c>
      <c r="D18" s="21">
        <v>2</v>
      </c>
      <c r="E18" s="21">
        <v>4869</v>
      </c>
      <c r="F18" s="21">
        <v>48</v>
      </c>
      <c r="G18" s="21">
        <v>0</v>
      </c>
      <c r="H18" s="21">
        <v>0</v>
      </c>
      <c r="I18" s="21">
        <v>0</v>
      </c>
      <c r="J18" s="22"/>
      <c r="K18" s="21">
        <v>4919</v>
      </c>
      <c r="L18" s="23">
        <v>985</v>
      </c>
      <c r="M18" s="24">
        <v>7.632391503359245</v>
      </c>
    </row>
    <row r="19" spans="1:13" ht="15" customHeight="1">
      <c r="A19" s="20" t="s">
        <v>34</v>
      </c>
      <c r="B19" s="21">
        <v>758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/>
      <c r="K19" s="21">
        <v>758</v>
      </c>
      <c r="L19" s="23">
        <v>3</v>
      </c>
      <c r="M19" s="24">
        <v>1.1761237567689182</v>
      </c>
    </row>
    <row r="20" spans="1:13" ht="15" customHeight="1">
      <c r="A20" s="20" t="s">
        <v>35</v>
      </c>
      <c r="B20" s="21">
        <v>9</v>
      </c>
      <c r="C20" s="21">
        <v>33</v>
      </c>
      <c r="D20" s="21">
        <v>54</v>
      </c>
      <c r="E20" s="21">
        <v>86</v>
      </c>
      <c r="F20" s="21">
        <v>110</v>
      </c>
      <c r="G20" s="21">
        <v>88</v>
      </c>
      <c r="H20" s="21">
        <v>166</v>
      </c>
      <c r="I20" s="21">
        <v>219</v>
      </c>
      <c r="J20" s="22"/>
      <c r="K20" s="21">
        <v>765</v>
      </c>
      <c r="L20" s="23">
        <v>116</v>
      </c>
      <c r="M20" s="24">
        <v>1.1869850579528</v>
      </c>
    </row>
    <row r="21" spans="1:13" s="26" customFormat="1" ht="15" customHeight="1">
      <c r="A21" s="25" t="s">
        <v>36</v>
      </c>
      <c r="B21" s="21">
        <v>4</v>
      </c>
      <c r="C21" s="21">
        <v>44</v>
      </c>
      <c r="D21" s="21">
        <v>31</v>
      </c>
      <c r="E21" s="21">
        <v>360</v>
      </c>
      <c r="F21" s="21">
        <v>1271</v>
      </c>
      <c r="G21" s="21">
        <v>1234</v>
      </c>
      <c r="H21" s="21">
        <v>843</v>
      </c>
      <c r="I21" s="21">
        <v>139</v>
      </c>
      <c r="J21" s="22"/>
      <c r="K21" s="21">
        <v>3926</v>
      </c>
      <c r="L21" s="23">
        <v>2796</v>
      </c>
      <c r="M21" s="24">
        <v>6.091638349702865</v>
      </c>
    </row>
    <row r="22" spans="1:13" s="29" customFormat="1" ht="15" customHeight="1">
      <c r="A22" s="27" t="s">
        <v>37</v>
      </c>
      <c r="B22" s="21">
        <v>33</v>
      </c>
      <c r="C22" s="21">
        <v>33</v>
      </c>
      <c r="D22" s="21">
        <v>20</v>
      </c>
      <c r="E22" s="21">
        <v>113</v>
      </c>
      <c r="F22" s="21">
        <v>123</v>
      </c>
      <c r="G22" s="21">
        <v>139</v>
      </c>
      <c r="H22" s="21">
        <v>249</v>
      </c>
      <c r="I22" s="21">
        <v>223</v>
      </c>
      <c r="J22" s="28"/>
      <c r="K22" s="21">
        <v>933</v>
      </c>
      <c r="L22" s="23">
        <v>27</v>
      </c>
      <c r="M22" s="24">
        <v>1.4476562863659639</v>
      </c>
    </row>
    <row r="23" spans="1:13" ht="15" customHeight="1">
      <c r="A23" s="20" t="s">
        <v>38</v>
      </c>
      <c r="B23" s="21">
        <v>10</v>
      </c>
      <c r="C23" s="21">
        <v>20</v>
      </c>
      <c r="D23" s="21">
        <v>34</v>
      </c>
      <c r="E23" s="21">
        <v>482</v>
      </c>
      <c r="F23" s="21">
        <v>535</v>
      </c>
      <c r="G23" s="21">
        <v>168</v>
      </c>
      <c r="H23" s="21">
        <v>222</v>
      </c>
      <c r="I23" s="21">
        <v>221</v>
      </c>
      <c r="J23" s="22"/>
      <c r="K23" s="21">
        <v>1692</v>
      </c>
      <c r="L23" s="23">
        <v>51</v>
      </c>
      <c r="M23" s="24">
        <v>2.6253316575897223</v>
      </c>
    </row>
    <row r="24" spans="1:13" ht="15" customHeight="1">
      <c r="A24" s="20" t="s">
        <v>39</v>
      </c>
      <c r="B24" s="21">
        <v>0</v>
      </c>
      <c r="C24" s="21">
        <v>0</v>
      </c>
      <c r="D24" s="21">
        <v>0</v>
      </c>
      <c r="E24" s="21">
        <v>50</v>
      </c>
      <c r="F24" s="21">
        <v>50</v>
      </c>
      <c r="G24" s="21">
        <v>10</v>
      </c>
      <c r="H24" s="21">
        <v>3</v>
      </c>
      <c r="I24" s="21">
        <v>1</v>
      </c>
      <c r="J24" s="22"/>
      <c r="K24" s="21">
        <v>114</v>
      </c>
      <c r="L24" s="23">
        <v>1</v>
      </c>
      <c r="M24" s="24">
        <v>0.1768840478517898</v>
      </c>
    </row>
    <row r="25" spans="1:13" ht="15" customHeight="1">
      <c r="A25" s="20" t="s">
        <v>40</v>
      </c>
      <c r="B25" s="21">
        <v>3</v>
      </c>
      <c r="C25" s="21">
        <v>14</v>
      </c>
      <c r="D25" s="21">
        <v>22</v>
      </c>
      <c r="E25" s="21">
        <v>75</v>
      </c>
      <c r="F25" s="21">
        <v>103</v>
      </c>
      <c r="G25" s="21">
        <v>89</v>
      </c>
      <c r="H25" s="21">
        <v>135</v>
      </c>
      <c r="I25" s="21">
        <v>104</v>
      </c>
      <c r="J25" s="22"/>
      <c r="K25" s="21">
        <v>545</v>
      </c>
      <c r="L25" s="30">
        <v>56</v>
      </c>
      <c r="M25" s="24">
        <v>0.8456298778879424</v>
      </c>
    </row>
    <row r="26" spans="1:13" ht="15" customHeight="1">
      <c r="A26" s="20" t="s">
        <v>41</v>
      </c>
      <c r="B26" s="21">
        <v>2</v>
      </c>
      <c r="C26" s="21">
        <v>9</v>
      </c>
      <c r="D26" s="21">
        <v>0</v>
      </c>
      <c r="E26" s="21">
        <v>3</v>
      </c>
      <c r="F26" s="21">
        <v>2</v>
      </c>
      <c r="G26" s="21">
        <v>1</v>
      </c>
      <c r="H26" s="21">
        <v>8</v>
      </c>
      <c r="I26" s="21">
        <v>2</v>
      </c>
      <c r="J26" s="22"/>
      <c r="K26" s="21">
        <v>27</v>
      </c>
      <c r="L26" s="30">
        <v>0</v>
      </c>
      <c r="M26" s="24">
        <v>0.04189359028068705</v>
      </c>
    </row>
    <row r="27" spans="1:13" ht="15" customHeight="1">
      <c r="A27" s="20" t="s">
        <v>42</v>
      </c>
      <c r="B27" s="21">
        <v>14</v>
      </c>
      <c r="C27" s="21">
        <v>34</v>
      </c>
      <c r="D27" s="21">
        <v>29</v>
      </c>
      <c r="E27" s="21">
        <v>205</v>
      </c>
      <c r="F27" s="21">
        <v>284</v>
      </c>
      <c r="G27" s="21">
        <v>204</v>
      </c>
      <c r="H27" s="21">
        <v>210</v>
      </c>
      <c r="I27" s="21">
        <v>93</v>
      </c>
      <c r="J27" s="22"/>
      <c r="K27" s="21">
        <v>1073</v>
      </c>
      <c r="L27" s="30">
        <v>429</v>
      </c>
      <c r="M27" s="24">
        <v>1.6648823100436003</v>
      </c>
    </row>
    <row r="28" spans="1:13" ht="15" customHeight="1">
      <c r="A28" s="20" t="s">
        <v>43</v>
      </c>
      <c r="B28" s="21">
        <v>0</v>
      </c>
      <c r="C28" s="21">
        <v>0</v>
      </c>
      <c r="D28" s="21">
        <v>0</v>
      </c>
      <c r="E28" s="21">
        <v>15</v>
      </c>
      <c r="F28" s="21">
        <v>13</v>
      </c>
      <c r="G28" s="21">
        <v>8</v>
      </c>
      <c r="H28" s="21">
        <v>13</v>
      </c>
      <c r="I28" s="21">
        <v>11</v>
      </c>
      <c r="J28" s="22"/>
      <c r="K28" s="21">
        <v>60</v>
      </c>
      <c r="L28" s="30">
        <v>0</v>
      </c>
      <c r="M28" s="24">
        <v>0.09309686729041568</v>
      </c>
    </row>
    <row r="29" spans="1:13" ht="15" customHeight="1">
      <c r="A29" s="31" t="s">
        <v>44</v>
      </c>
      <c r="B29" s="21">
        <v>0</v>
      </c>
      <c r="C29" s="21">
        <v>0</v>
      </c>
      <c r="D29" s="21">
        <v>3</v>
      </c>
      <c r="E29" s="21">
        <v>23</v>
      </c>
      <c r="F29" s="21">
        <v>44</v>
      </c>
      <c r="G29" s="21">
        <v>8</v>
      </c>
      <c r="H29" s="21">
        <v>2</v>
      </c>
      <c r="I29" s="21">
        <v>0</v>
      </c>
      <c r="J29" s="22"/>
      <c r="K29" s="21">
        <v>80</v>
      </c>
      <c r="L29" s="30">
        <v>23</v>
      </c>
      <c r="M29" s="24">
        <v>0.1241291563872209</v>
      </c>
    </row>
    <row r="30" spans="1:13" ht="15" customHeight="1">
      <c r="A30" s="31" t="s">
        <v>45</v>
      </c>
      <c r="B30" s="21">
        <v>0</v>
      </c>
      <c r="C30" s="21">
        <v>3</v>
      </c>
      <c r="D30" s="21">
        <v>0</v>
      </c>
      <c r="E30" s="21">
        <v>22</v>
      </c>
      <c r="F30" s="21">
        <v>76</v>
      </c>
      <c r="G30" s="21">
        <v>45</v>
      </c>
      <c r="H30" s="21">
        <v>48</v>
      </c>
      <c r="I30" s="21">
        <v>16</v>
      </c>
      <c r="J30" s="22"/>
      <c r="K30" s="21">
        <v>210</v>
      </c>
      <c r="L30" s="32">
        <v>0</v>
      </c>
      <c r="M30" s="24">
        <v>0.3258390355164549</v>
      </c>
    </row>
    <row r="31" spans="1:13" ht="15" customHeight="1">
      <c r="A31" s="31" t="s">
        <v>46</v>
      </c>
      <c r="B31" s="21">
        <v>1</v>
      </c>
      <c r="C31" s="21">
        <v>4</v>
      </c>
      <c r="D31" s="21">
        <v>2</v>
      </c>
      <c r="E31" s="21">
        <v>11</v>
      </c>
      <c r="F31" s="21">
        <v>14</v>
      </c>
      <c r="G31" s="21">
        <v>12</v>
      </c>
      <c r="H31" s="21">
        <v>16</v>
      </c>
      <c r="I31" s="21">
        <v>3</v>
      </c>
      <c r="J31" s="22"/>
      <c r="K31" s="21">
        <v>63</v>
      </c>
      <c r="L31" s="32">
        <v>10</v>
      </c>
      <c r="M31" s="24">
        <v>0.09775171065493646</v>
      </c>
    </row>
    <row r="32" spans="1:13" ht="12.75">
      <c r="A32" s="33" t="s">
        <v>47</v>
      </c>
      <c r="B32" s="34">
        <v>1332</v>
      </c>
      <c r="C32" s="34">
        <v>920</v>
      </c>
      <c r="D32" s="34">
        <v>1521</v>
      </c>
      <c r="E32" s="34">
        <v>12930</v>
      </c>
      <c r="F32" s="34">
        <v>12681</v>
      </c>
      <c r="G32" s="34">
        <v>10964</v>
      </c>
      <c r="H32" s="34">
        <v>13672</v>
      </c>
      <c r="I32" s="34">
        <v>10429</v>
      </c>
      <c r="J32" s="34">
        <v>0</v>
      </c>
      <c r="K32" s="34">
        <v>64449</v>
      </c>
      <c r="L32" s="35">
        <v>12778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40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4">
      <selection activeCell="A36" sqref="A36"/>
    </sheetView>
  </sheetViews>
  <sheetFormatPr defaultColWidth="9.00390625" defaultRowHeight="12"/>
  <cols>
    <col min="1" max="1" width="75.375" style="0" customWidth="1"/>
    <col min="2" max="2" width="8.375" style="0" customWidth="1"/>
    <col min="3" max="3" width="9.625" style="0" customWidth="1"/>
    <col min="4" max="4" width="9.125" style="0" customWidth="1"/>
    <col min="5" max="5" width="10.625" style="0" customWidth="1"/>
    <col min="6" max="6" width="11.00390625" style="0" customWidth="1"/>
    <col min="7" max="7" width="10.125" style="0" customWidth="1"/>
    <col min="8" max="8" width="10.625" style="0" customWidth="1"/>
    <col min="9" max="9" width="11.125" style="0" customWidth="1"/>
    <col min="10" max="10" width="7.125" style="0" customWidth="1"/>
    <col min="11" max="11" width="10.875" style="0" customWidth="1"/>
    <col min="12" max="12" width="10.75390625" style="39" customWidth="1"/>
    <col min="13" max="13" width="9.125" style="38" customWidth="1"/>
    <col min="14" max="16384" width="9.125" style="13" customWidth="1"/>
  </cols>
  <sheetData>
    <row r="1" spans="1:13" s="2" customFormat="1" ht="20.25" customHeight="1">
      <c r="A1" s="1" t="s">
        <v>0</v>
      </c>
      <c r="L1" s="3"/>
      <c r="M1" s="4"/>
    </row>
    <row r="2" spans="1:13" s="2" customFormat="1" ht="15" customHeight="1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</row>
    <row r="3" spans="1:13" ht="13.5" customHeight="1">
      <c r="A3" s="9" t="s">
        <v>3</v>
      </c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0" t="s">
        <v>5</v>
      </c>
      <c r="L3" s="11" t="s">
        <v>6</v>
      </c>
      <c r="M3" s="12" t="s">
        <v>7</v>
      </c>
    </row>
    <row r="4" spans="1:13" ht="12.75">
      <c r="A4" s="14" t="s">
        <v>8</v>
      </c>
      <c r="B4" s="15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7" t="s">
        <v>17</v>
      </c>
      <c r="K4" s="17"/>
      <c r="L4" s="18" t="s">
        <v>18</v>
      </c>
      <c r="M4" s="19" t="s">
        <v>19</v>
      </c>
    </row>
    <row r="5" spans="1:13" ht="15" customHeight="1">
      <c r="A5" s="20" t="s">
        <v>20</v>
      </c>
      <c r="B5" s="21">
        <v>42</v>
      </c>
      <c r="C5" s="21">
        <v>89</v>
      </c>
      <c r="D5" s="21">
        <v>134</v>
      </c>
      <c r="E5" s="21">
        <v>369</v>
      </c>
      <c r="F5" s="21">
        <v>697</v>
      </c>
      <c r="G5" s="21">
        <v>774</v>
      </c>
      <c r="H5" s="21">
        <v>1268</v>
      </c>
      <c r="I5" s="21">
        <v>1080</v>
      </c>
      <c r="J5" s="22"/>
      <c r="K5" s="21">
        <v>4453</v>
      </c>
      <c r="L5" s="23">
        <v>375</v>
      </c>
      <c r="M5" s="24">
        <v>6.774375123606104</v>
      </c>
    </row>
    <row r="6" spans="1:13" ht="15" customHeight="1">
      <c r="A6" s="20" t="s">
        <v>21</v>
      </c>
      <c r="B6" s="21">
        <v>13</v>
      </c>
      <c r="C6" s="21">
        <v>30</v>
      </c>
      <c r="D6" s="21">
        <v>19</v>
      </c>
      <c r="E6" s="21">
        <v>109</v>
      </c>
      <c r="F6" s="21">
        <v>259</v>
      </c>
      <c r="G6" s="21">
        <v>375</v>
      </c>
      <c r="H6" s="21">
        <v>378</v>
      </c>
      <c r="I6" s="21">
        <v>117</v>
      </c>
      <c r="J6" s="22"/>
      <c r="K6" s="21">
        <v>1300</v>
      </c>
      <c r="L6" s="23">
        <v>530</v>
      </c>
      <c r="M6" s="24">
        <v>1.9776976556676251</v>
      </c>
    </row>
    <row r="7" spans="1:13" ht="15" customHeight="1">
      <c r="A7" s="20" t="s">
        <v>22</v>
      </c>
      <c r="B7" s="21">
        <v>20</v>
      </c>
      <c r="C7" s="21">
        <v>135</v>
      </c>
      <c r="D7" s="21">
        <v>233</v>
      </c>
      <c r="E7" s="21">
        <v>744</v>
      </c>
      <c r="F7" s="21">
        <v>688</v>
      </c>
      <c r="G7" s="21">
        <v>385</v>
      </c>
      <c r="H7" s="21">
        <v>251</v>
      </c>
      <c r="I7" s="21">
        <v>121</v>
      </c>
      <c r="J7" s="22"/>
      <c r="K7" s="21">
        <v>2577</v>
      </c>
      <c r="L7" s="23">
        <v>720</v>
      </c>
      <c r="M7" s="24">
        <v>3.9204052758888226</v>
      </c>
    </row>
    <row r="8" spans="1:13" ht="15" customHeight="1">
      <c r="A8" s="20" t="s">
        <v>23</v>
      </c>
      <c r="B8" s="21">
        <v>142</v>
      </c>
      <c r="C8" s="21">
        <v>115</v>
      </c>
      <c r="D8" s="21">
        <v>40</v>
      </c>
      <c r="E8" s="21">
        <v>269</v>
      </c>
      <c r="F8" s="21">
        <v>693</v>
      </c>
      <c r="G8" s="21">
        <v>996</v>
      </c>
      <c r="H8" s="21">
        <v>1644</v>
      </c>
      <c r="I8" s="21">
        <v>1605</v>
      </c>
      <c r="J8" s="22"/>
      <c r="K8" s="21">
        <v>5504</v>
      </c>
      <c r="L8" s="23">
        <v>237</v>
      </c>
      <c r="M8" s="24">
        <v>8.373267612918928</v>
      </c>
    </row>
    <row r="9" spans="1:13" ht="15" customHeight="1">
      <c r="A9" s="20" t="s">
        <v>24</v>
      </c>
      <c r="B9" s="21">
        <v>22</v>
      </c>
      <c r="C9" s="21">
        <v>13</v>
      </c>
      <c r="D9" s="21">
        <v>38</v>
      </c>
      <c r="E9" s="21">
        <v>350</v>
      </c>
      <c r="F9" s="21">
        <v>1379</v>
      </c>
      <c r="G9" s="21">
        <v>1747</v>
      </c>
      <c r="H9" s="21">
        <v>2856</v>
      </c>
      <c r="I9" s="21">
        <v>2367</v>
      </c>
      <c r="J9" s="22"/>
      <c r="K9" s="21">
        <v>8772</v>
      </c>
      <c r="L9" s="23">
        <v>913</v>
      </c>
      <c r="M9" s="24">
        <v>13.344895258089545</v>
      </c>
    </row>
    <row r="10" spans="1:13" ht="15" customHeight="1">
      <c r="A10" s="20" t="s">
        <v>25</v>
      </c>
      <c r="B10" s="21">
        <v>87</v>
      </c>
      <c r="C10" s="21">
        <v>126</v>
      </c>
      <c r="D10" s="21">
        <v>188</v>
      </c>
      <c r="E10" s="21">
        <v>816</v>
      </c>
      <c r="F10" s="21">
        <v>1227</v>
      </c>
      <c r="G10" s="21">
        <v>1147</v>
      </c>
      <c r="H10" s="21">
        <v>1405</v>
      </c>
      <c r="I10" s="21">
        <v>881</v>
      </c>
      <c r="J10" s="22"/>
      <c r="K10" s="21">
        <v>5877</v>
      </c>
      <c r="L10" s="23">
        <v>660</v>
      </c>
      <c r="M10" s="24">
        <v>8.94071470950664</v>
      </c>
    </row>
    <row r="11" spans="1:13" ht="15" customHeight="1">
      <c r="A11" s="20" t="s">
        <v>26</v>
      </c>
      <c r="B11" s="21">
        <v>5</v>
      </c>
      <c r="C11" s="21">
        <v>3</v>
      </c>
      <c r="D11" s="21">
        <v>3</v>
      </c>
      <c r="E11" s="21">
        <v>288</v>
      </c>
      <c r="F11" s="21">
        <v>678</v>
      </c>
      <c r="G11" s="21">
        <v>507</v>
      </c>
      <c r="H11" s="21">
        <v>523</v>
      </c>
      <c r="I11" s="21">
        <v>304</v>
      </c>
      <c r="J11" s="22"/>
      <c r="K11" s="21">
        <v>2311</v>
      </c>
      <c r="L11" s="23">
        <v>112</v>
      </c>
      <c r="M11" s="24">
        <v>3.515737909421447</v>
      </c>
    </row>
    <row r="12" spans="1:13" ht="15" customHeight="1">
      <c r="A12" s="20" t="s">
        <v>27</v>
      </c>
      <c r="B12" s="21">
        <v>61</v>
      </c>
      <c r="C12" s="21">
        <v>71</v>
      </c>
      <c r="D12" s="21">
        <v>365</v>
      </c>
      <c r="E12" s="21">
        <v>1485</v>
      </c>
      <c r="F12" s="21">
        <v>2003</v>
      </c>
      <c r="G12" s="21">
        <v>1599</v>
      </c>
      <c r="H12" s="21">
        <v>1863</v>
      </c>
      <c r="I12" s="21">
        <v>1351</v>
      </c>
      <c r="J12" s="22"/>
      <c r="K12" s="21">
        <v>8798</v>
      </c>
      <c r="L12" s="23">
        <v>1776</v>
      </c>
      <c r="M12" s="24">
        <v>13.384449211202899</v>
      </c>
    </row>
    <row r="13" spans="1:13" ht="15" customHeight="1">
      <c r="A13" s="20" t="s">
        <v>28</v>
      </c>
      <c r="B13" s="21">
        <v>27</v>
      </c>
      <c r="C13" s="21">
        <v>38</v>
      </c>
      <c r="D13" s="21">
        <v>53</v>
      </c>
      <c r="E13" s="21">
        <v>479</v>
      </c>
      <c r="F13" s="21">
        <v>628</v>
      </c>
      <c r="G13" s="21">
        <v>460</v>
      </c>
      <c r="H13" s="21">
        <v>472</v>
      </c>
      <c r="I13" s="21">
        <v>347</v>
      </c>
      <c r="J13" s="22"/>
      <c r="K13" s="21">
        <v>2504</v>
      </c>
      <c r="L13" s="23">
        <v>979</v>
      </c>
      <c r="M13" s="24">
        <v>3.8093499459936413</v>
      </c>
    </row>
    <row r="14" spans="1:13" ht="15" customHeight="1">
      <c r="A14" s="20" t="s">
        <v>29</v>
      </c>
      <c r="B14" s="21">
        <v>35</v>
      </c>
      <c r="C14" s="21">
        <v>70</v>
      </c>
      <c r="D14" s="21">
        <v>141</v>
      </c>
      <c r="E14" s="21">
        <v>187</v>
      </c>
      <c r="F14" s="21">
        <v>260</v>
      </c>
      <c r="G14" s="21">
        <v>240</v>
      </c>
      <c r="H14" s="21">
        <v>277</v>
      </c>
      <c r="I14" s="21">
        <v>290</v>
      </c>
      <c r="J14" s="22"/>
      <c r="K14" s="21">
        <v>1500</v>
      </c>
      <c r="L14" s="23">
        <v>248</v>
      </c>
      <c r="M14" s="24">
        <v>2.281958833462644</v>
      </c>
    </row>
    <row r="15" spans="1:13" ht="15" customHeight="1">
      <c r="A15" s="20" t="s">
        <v>30</v>
      </c>
      <c r="B15" s="21">
        <v>24</v>
      </c>
      <c r="C15" s="21">
        <v>23</v>
      </c>
      <c r="D15" s="21">
        <v>37</v>
      </c>
      <c r="E15" s="21">
        <v>321</v>
      </c>
      <c r="F15" s="21">
        <v>634</v>
      </c>
      <c r="G15" s="21">
        <v>706</v>
      </c>
      <c r="H15" s="21">
        <v>928</v>
      </c>
      <c r="I15" s="21">
        <v>763</v>
      </c>
      <c r="J15" s="22"/>
      <c r="K15" s="21">
        <v>3436</v>
      </c>
      <c r="L15" s="23">
        <v>270</v>
      </c>
      <c r="M15" s="24">
        <v>5.227207034518431</v>
      </c>
    </row>
    <row r="16" spans="1:13" ht="15" customHeight="1">
      <c r="A16" s="20" t="s">
        <v>31</v>
      </c>
      <c r="B16" s="21">
        <v>11</v>
      </c>
      <c r="C16" s="21">
        <v>84</v>
      </c>
      <c r="D16" s="21">
        <v>119</v>
      </c>
      <c r="E16" s="21">
        <v>312</v>
      </c>
      <c r="F16" s="21">
        <v>219</v>
      </c>
      <c r="G16" s="21">
        <v>312</v>
      </c>
      <c r="H16" s="21">
        <v>165</v>
      </c>
      <c r="I16" s="21">
        <v>52</v>
      </c>
      <c r="J16" s="22"/>
      <c r="K16" s="21">
        <v>1274</v>
      </c>
      <c r="L16" s="23">
        <v>287</v>
      </c>
      <c r="M16" s="24">
        <v>1.9381437025542725</v>
      </c>
    </row>
    <row r="17" spans="1:13" ht="15" customHeight="1">
      <c r="A17" s="20" t="s">
        <v>32</v>
      </c>
      <c r="B17" s="21">
        <v>4</v>
      </c>
      <c r="C17" s="21"/>
      <c r="D17" s="21">
        <v>5</v>
      </c>
      <c r="E17" s="21">
        <v>985</v>
      </c>
      <c r="F17" s="21">
        <v>810</v>
      </c>
      <c r="G17" s="21">
        <v>275</v>
      </c>
      <c r="H17" s="21">
        <v>173</v>
      </c>
      <c r="I17" s="21">
        <v>31</v>
      </c>
      <c r="J17" s="22"/>
      <c r="K17" s="21">
        <v>2283</v>
      </c>
      <c r="L17" s="23">
        <v>978</v>
      </c>
      <c r="M17" s="24">
        <v>3.4731413445301444</v>
      </c>
    </row>
    <row r="18" spans="1:13" ht="15" customHeight="1">
      <c r="A18" s="20" t="s">
        <v>33</v>
      </c>
      <c r="B18" s="21"/>
      <c r="C18" s="21"/>
      <c r="D18" s="21">
        <v>1</v>
      </c>
      <c r="E18" s="21">
        <v>4737</v>
      </c>
      <c r="F18" s="21">
        <v>52</v>
      </c>
      <c r="G18" s="21"/>
      <c r="H18" s="21"/>
      <c r="I18" s="21"/>
      <c r="J18" s="22"/>
      <c r="K18" s="21">
        <v>4790</v>
      </c>
      <c r="L18" s="23">
        <v>978</v>
      </c>
      <c r="M18" s="24">
        <v>7.287055208190711</v>
      </c>
    </row>
    <row r="19" spans="1:13" ht="15" customHeight="1">
      <c r="A19" s="20" t="s">
        <v>34</v>
      </c>
      <c r="B19" s="21">
        <v>807</v>
      </c>
      <c r="C19" s="21"/>
      <c r="D19" s="21"/>
      <c r="E19" s="21"/>
      <c r="F19" s="21"/>
      <c r="G19" s="21"/>
      <c r="H19" s="21"/>
      <c r="I19" s="21"/>
      <c r="J19" s="22"/>
      <c r="K19" s="21">
        <v>807</v>
      </c>
      <c r="L19" s="23">
        <v>2</v>
      </c>
      <c r="M19" s="24">
        <v>1.2276938524029026</v>
      </c>
    </row>
    <row r="20" spans="1:13" ht="15" customHeight="1">
      <c r="A20" s="20" t="s">
        <v>35</v>
      </c>
      <c r="B20" s="21">
        <v>4</v>
      </c>
      <c r="C20" s="21">
        <v>34</v>
      </c>
      <c r="D20" s="21">
        <v>54</v>
      </c>
      <c r="E20" s="21">
        <v>96</v>
      </c>
      <c r="F20" s="21">
        <v>116</v>
      </c>
      <c r="G20" s="21">
        <v>95</v>
      </c>
      <c r="H20" s="21">
        <v>190</v>
      </c>
      <c r="I20" s="21">
        <v>213</v>
      </c>
      <c r="J20" s="22"/>
      <c r="K20" s="21">
        <v>802</v>
      </c>
      <c r="L20" s="23">
        <v>124</v>
      </c>
      <c r="M20" s="24">
        <v>1.2200873229580274</v>
      </c>
    </row>
    <row r="21" spans="1:13" s="26" customFormat="1" ht="15" customHeight="1">
      <c r="A21" s="25" t="s">
        <v>36</v>
      </c>
      <c r="B21" s="21">
        <v>2</v>
      </c>
      <c r="C21" s="21">
        <v>32</v>
      </c>
      <c r="D21" s="21">
        <v>34</v>
      </c>
      <c r="E21" s="21">
        <v>312</v>
      </c>
      <c r="F21" s="21">
        <v>1337</v>
      </c>
      <c r="G21" s="21">
        <v>1343</v>
      </c>
      <c r="H21" s="21">
        <v>819</v>
      </c>
      <c r="I21" s="21">
        <v>118</v>
      </c>
      <c r="J21" s="22"/>
      <c r="K21" s="21">
        <v>3997</v>
      </c>
      <c r="L21" s="23">
        <v>2711</v>
      </c>
      <c r="M21" s="24">
        <v>6.08065963823346</v>
      </c>
    </row>
    <row r="22" spans="1:13" s="29" customFormat="1" ht="15" customHeight="1">
      <c r="A22" s="27" t="s">
        <v>37</v>
      </c>
      <c r="B22" s="21">
        <v>31</v>
      </c>
      <c r="C22" s="21">
        <v>25</v>
      </c>
      <c r="D22" s="21">
        <v>20</v>
      </c>
      <c r="E22" s="21">
        <v>101</v>
      </c>
      <c r="F22" s="21">
        <v>113</v>
      </c>
      <c r="G22" s="21">
        <v>125</v>
      </c>
      <c r="H22" s="21">
        <v>221</v>
      </c>
      <c r="I22" s="21">
        <v>261</v>
      </c>
      <c r="J22" s="28"/>
      <c r="K22" s="21">
        <v>897</v>
      </c>
      <c r="L22" s="23">
        <v>24</v>
      </c>
      <c r="M22" s="24">
        <v>1.3646113824106612</v>
      </c>
    </row>
    <row r="23" spans="1:13" ht="15" customHeight="1">
      <c r="A23" s="20" t="s">
        <v>38</v>
      </c>
      <c r="B23" s="21">
        <v>4</v>
      </c>
      <c r="C23" s="21">
        <v>19</v>
      </c>
      <c r="D23" s="21">
        <v>60</v>
      </c>
      <c r="E23" s="21">
        <v>535</v>
      </c>
      <c r="F23" s="21">
        <v>491</v>
      </c>
      <c r="G23" s="21">
        <v>162</v>
      </c>
      <c r="H23" s="21">
        <v>229</v>
      </c>
      <c r="I23" s="21">
        <v>276</v>
      </c>
      <c r="J23" s="22"/>
      <c r="K23" s="21">
        <v>1776</v>
      </c>
      <c r="L23" s="23">
        <v>100</v>
      </c>
      <c r="M23" s="24">
        <v>2.7018392588197706</v>
      </c>
    </row>
    <row r="24" spans="1:13" ht="15" customHeight="1">
      <c r="A24" s="20" t="s">
        <v>39</v>
      </c>
      <c r="B24" s="21"/>
      <c r="C24" s="21"/>
      <c r="D24" s="21">
        <v>1</v>
      </c>
      <c r="E24" s="21">
        <v>42</v>
      </c>
      <c r="F24" s="21">
        <v>51</v>
      </c>
      <c r="G24" s="21">
        <v>17</v>
      </c>
      <c r="H24" s="21">
        <v>6</v>
      </c>
      <c r="I24" s="21">
        <v>1</v>
      </c>
      <c r="J24" s="22"/>
      <c r="K24" s="21">
        <v>118</v>
      </c>
      <c r="L24" s="23"/>
      <c r="M24" s="24">
        <v>0.17951409489906134</v>
      </c>
    </row>
    <row r="25" spans="1:13" ht="15" customHeight="1">
      <c r="A25" s="20" t="s">
        <v>40</v>
      </c>
      <c r="B25" s="21">
        <v>7</v>
      </c>
      <c r="C25" s="21">
        <v>10</v>
      </c>
      <c r="D25" s="21">
        <v>30</v>
      </c>
      <c r="E25" s="21">
        <v>96</v>
      </c>
      <c r="F25" s="21">
        <v>105</v>
      </c>
      <c r="G25" s="21">
        <v>99</v>
      </c>
      <c r="H25" s="21">
        <v>122</v>
      </c>
      <c r="I25" s="21">
        <v>95</v>
      </c>
      <c r="J25" s="22"/>
      <c r="K25" s="21">
        <v>564</v>
      </c>
      <c r="L25" s="30">
        <v>32</v>
      </c>
      <c r="M25" s="24">
        <v>0.8580165213819543</v>
      </c>
    </row>
    <row r="26" spans="1:13" ht="15" customHeight="1">
      <c r="A26" s="20" t="s">
        <v>41</v>
      </c>
      <c r="B26" s="21">
        <v>1</v>
      </c>
      <c r="C26" s="21">
        <v>5</v>
      </c>
      <c r="D26" s="21">
        <v>2</v>
      </c>
      <c r="E26" s="21">
        <v>4</v>
      </c>
      <c r="F26" s="21">
        <v>4</v>
      </c>
      <c r="G26" s="21">
        <v>5</v>
      </c>
      <c r="H26" s="21">
        <v>4</v>
      </c>
      <c r="I26" s="21">
        <v>4</v>
      </c>
      <c r="J26" s="22"/>
      <c r="K26" s="21">
        <v>29</v>
      </c>
      <c r="L26" s="30"/>
      <c r="M26" s="24">
        <v>0.04411787078027779</v>
      </c>
    </row>
    <row r="27" spans="1:13" ht="15" customHeight="1">
      <c r="A27" s="20" t="s">
        <v>42</v>
      </c>
      <c r="B27" s="21">
        <v>20</v>
      </c>
      <c r="C27" s="21">
        <v>17</v>
      </c>
      <c r="D27" s="21">
        <v>21</v>
      </c>
      <c r="E27" s="21">
        <v>175</v>
      </c>
      <c r="F27" s="21">
        <v>246</v>
      </c>
      <c r="G27" s="21">
        <v>196</v>
      </c>
      <c r="H27" s="21">
        <v>193</v>
      </c>
      <c r="I27" s="21">
        <v>74</v>
      </c>
      <c r="J27" s="22"/>
      <c r="K27" s="21">
        <v>942</v>
      </c>
      <c r="L27" s="30">
        <v>386</v>
      </c>
      <c r="M27" s="24">
        <v>1.4330701474145406</v>
      </c>
    </row>
    <row r="28" spans="1:13" ht="15" customHeight="1">
      <c r="A28" s="20" t="s">
        <v>43</v>
      </c>
      <c r="B28" s="21"/>
      <c r="C28" s="21"/>
      <c r="D28" s="21"/>
      <c r="E28" s="21">
        <v>16</v>
      </c>
      <c r="F28" s="21">
        <v>13</v>
      </c>
      <c r="G28" s="21">
        <v>6</v>
      </c>
      <c r="H28" s="21">
        <v>16</v>
      </c>
      <c r="I28" s="21">
        <v>19</v>
      </c>
      <c r="J28" s="22"/>
      <c r="K28" s="21">
        <v>70</v>
      </c>
      <c r="L28" s="30"/>
      <c r="M28" s="24">
        <v>0.10649141222825674</v>
      </c>
    </row>
    <row r="29" spans="1:13" ht="15" customHeight="1">
      <c r="A29" s="31" t="s">
        <v>44</v>
      </c>
      <c r="B29" s="21"/>
      <c r="C29" s="21"/>
      <c r="D29" s="21">
        <v>13</v>
      </c>
      <c r="E29" s="21">
        <v>29</v>
      </c>
      <c r="F29" s="21">
        <v>41</v>
      </c>
      <c r="G29" s="21">
        <v>10</v>
      </c>
      <c r="H29" s="21">
        <v>1</v>
      </c>
      <c r="I29" s="21"/>
      <c r="J29" s="22"/>
      <c r="K29" s="21">
        <v>94</v>
      </c>
      <c r="L29" s="30">
        <v>29</v>
      </c>
      <c r="M29" s="24">
        <v>0.14300275356365905</v>
      </c>
    </row>
    <row r="30" spans="1:13" ht="15" customHeight="1">
      <c r="A30" s="31" t="s">
        <v>45</v>
      </c>
      <c r="B30" s="21">
        <v>1</v>
      </c>
      <c r="C30" s="21"/>
      <c r="D30" s="21"/>
      <c r="E30" s="21">
        <v>35</v>
      </c>
      <c r="F30" s="21">
        <v>73</v>
      </c>
      <c r="G30" s="21">
        <v>49</v>
      </c>
      <c r="H30" s="21">
        <v>36</v>
      </c>
      <c r="I30" s="21">
        <v>10</v>
      </c>
      <c r="J30" s="22"/>
      <c r="K30" s="21">
        <v>204</v>
      </c>
      <c r="L30" s="32"/>
      <c r="M30" s="24">
        <v>0.3103464013509196</v>
      </c>
    </row>
    <row r="31" spans="1:13" ht="15" customHeight="1">
      <c r="A31" s="31" t="s">
        <v>46</v>
      </c>
      <c r="B31" s="21">
        <v>4</v>
      </c>
      <c r="C31" s="21">
        <v>1</v>
      </c>
      <c r="D31" s="21"/>
      <c r="E31" s="21">
        <v>7</v>
      </c>
      <c r="F31" s="21">
        <v>12</v>
      </c>
      <c r="G31" s="21">
        <v>12</v>
      </c>
      <c r="H31" s="21">
        <v>12</v>
      </c>
      <c r="I31" s="21">
        <v>6</v>
      </c>
      <c r="J31" s="22"/>
      <c r="K31" s="21">
        <v>54</v>
      </c>
      <c r="L31" s="32">
        <v>6</v>
      </c>
      <c r="M31" s="24">
        <v>0.0821505180046552</v>
      </c>
    </row>
    <row r="32" spans="1:13" ht="12.75">
      <c r="A32" s="33" t="s">
        <v>47</v>
      </c>
      <c r="B32" s="34">
        <v>1374</v>
      </c>
      <c r="C32" s="34">
        <v>940</v>
      </c>
      <c r="D32" s="34">
        <v>1611</v>
      </c>
      <c r="E32" s="34">
        <v>12899</v>
      </c>
      <c r="F32" s="34">
        <v>12829</v>
      </c>
      <c r="G32" s="34">
        <v>11642</v>
      </c>
      <c r="H32" s="34">
        <v>14052</v>
      </c>
      <c r="I32" s="34">
        <v>10386</v>
      </c>
      <c r="J32" s="34">
        <v>0</v>
      </c>
      <c r="K32" s="34">
        <v>65733</v>
      </c>
      <c r="L32" s="35">
        <v>12477</v>
      </c>
      <c r="M32" s="36">
        <v>100</v>
      </c>
    </row>
    <row r="33" spans="1:13" s="26" customFormat="1" ht="10.5" customHeight="1">
      <c r="A33" s="37" t="s">
        <v>48</v>
      </c>
      <c r="B33" s="38"/>
      <c r="C33" s="38"/>
      <c r="D33" s="38"/>
      <c r="E33" s="38"/>
      <c r="F33" s="38"/>
      <c r="G33" s="38"/>
      <c r="H33" s="38"/>
      <c r="I33" s="38"/>
      <c r="J33" s="38"/>
      <c r="K33" s="44"/>
      <c r="L33" s="39"/>
      <c r="M33" s="38"/>
    </row>
    <row r="34" spans="1:13" s="26" customFormat="1" ht="12" customHeight="1">
      <c r="A34" s="37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44"/>
      <c r="L34" s="39"/>
      <c r="M34" s="38"/>
    </row>
    <row r="35" spans="1:13" s="42" customFormat="1" ht="10.5" customHeight="1">
      <c r="A35" s="37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44"/>
      <c r="L35" s="41"/>
      <c r="M35" s="37"/>
    </row>
  </sheetData>
  <sheetProtection/>
  <mergeCells count="1">
    <mergeCell ref="B3:J3"/>
  </mergeCells>
  <printOptions horizontalCentered="1"/>
  <pageMargins left="0" right="0" top="0.3937007874015748" bottom="0.3937007874015748" header="0.2755905511811024" footer="0.2755905511811024"/>
  <pageSetup fitToHeight="1" fitToWidth="1" horizontalDpi="300" verticalDpi="300" orientation="landscape" paperSize="9" scale="85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Brigitta Guarasci</cp:lastModifiedBy>
  <cp:lastPrinted>2020-10-22T11:41:37Z</cp:lastPrinted>
  <dcterms:created xsi:type="dcterms:W3CDTF">2019-07-11T09:05:14Z</dcterms:created>
  <dcterms:modified xsi:type="dcterms:W3CDTF">2022-11-07T15:08:01Z</dcterms:modified>
  <cp:category/>
  <cp:version/>
  <cp:contentType/>
  <cp:contentStatus/>
</cp:coreProperties>
</file>